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ЕНЮ 2022-2023\МЕНЮ 26.01.2023\"/>
    </mc:Choice>
  </mc:AlternateContent>
  <bookViews>
    <workbookView xWindow="0" yWindow="0" windowWidth="28800" windowHeight="12495" activeTab="2"/>
  </bookViews>
  <sheets>
    <sheet name="Меню обеды" sheetId="3" r:id="rId1"/>
    <sheet name="Завтраки" sheetId="2" r:id="rId2"/>
    <sheet name="Полдник" sheetId="4" r:id="rId3"/>
  </sheets>
  <calcPr calcId="162913" refMode="R1C1"/>
</workbook>
</file>

<file path=xl/calcChain.xml><?xml version="1.0" encoding="utf-8"?>
<calcChain xmlns="http://schemas.openxmlformats.org/spreadsheetml/2006/main">
  <c r="I44" i="4" l="1"/>
  <c r="H44" i="4"/>
  <c r="G44" i="4"/>
  <c r="F44" i="4"/>
  <c r="E44" i="4"/>
  <c r="I40" i="4"/>
  <c r="H40" i="4"/>
  <c r="G40" i="4"/>
  <c r="F40" i="4"/>
  <c r="E40" i="4"/>
  <c r="I36" i="4"/>
  <c r="H36" i="4"/>
  <c r="G36" i="4"/>
  <c r="F36" i="4"/>
  <c r="E36" i="4"/>
  <c r="I32" i="4"/>
  <c r="H32" i="4"/>
  <c r="G32" i="4"/>
  <c r="F32" i="4"/>
  <c r="E32" i="4"/>
  <c r="I28" i="4"/>
  <c r="H28" i="4"/>
  <c r="G28" i="4"/>
  <c r="F28" i="4"/>
  <c r="E28" i="4"/>
  <c r="I24" i="4"/>
  <c r="H24" i="4"/>
  <c r="G24" i="4"/>
  <c r="F24" i="4"/>
  <c r="E24" i="4"/>
  <c r="I20" i="4"/>
  <c r="H20" i="4"/>
  <c r="G20" i="4"/>
  <c r="F20" i="4"/>
  <c r="E20" i="4"/>
  <c r="I16" i="4"/>
  <c r="H16" i="4"/>
  <c r="G16" i="4"/>
  <c r="F16" i="4"/>
  <c r="E16" i="4"/>
  <c r="I12" i="4"/>
  <c r="H12" i="4"/>
  <c r="G12" i="4"/>
  <c r="F12" i="4"/>
  <c r="E12" i="4"/>
  <c r="I8" i="4"/>
  <c r="H8" i="4"/>
  <c r="G8" i="4"/>
  <c r="F8" i="4"/>
  <c r="E8" i="4"/>
  <c r="I64" i="2"/>
  <c r="H64" i="2"/>
  <c r="G64" i="2"/>
  <c r="F64" i="2"/>
  <c r="E64" i="2"/>
  <c r="I58" i="2"/>
  <c r="H58" i="2"/>
  <c r="G58" i="2"/>
  <c r="F58" i="2"/>
  <c r="E58" i="2"/>
  <c r="I52" i="2"/>
  <c r="H52" i="2"/>
  <c r="G52" i="2"/>
  <c r="F52" i="2"/>
  <c r="E52" i="2"/>
  <c r="I46" i="2"/>
  <c r="H46" i="2"/>
  <c r="G46" i="2"/>
  <c r="F46" i="2"/>
  <c r="E46" i="2"/>
  <c r="I40" i="2"/>
  <c r="H40" i="2"/>
  <c r="G40" i="2"/>
  <c r="F40" i="2"/>
  <c r="E40" i="2"/>
  <c r="I34" i="2"/>
  <c r="H34" i="2"/>
  <c r="G34" i="2"/>
  <c r="F34" i="2"/>
  <c r="E34" i="2"/>
  <c r="I28" i="2"/>
  <c r="H28" i="2"/>
  <c r="G28" i="2"/>
  <c r="F28" i="2"/>
  <c r="E28" i="2"/>
  <c r="I22" i="2"/>
  <c r="H22" i="2"/>
  <c r="G22" i="2"/>
  <c r="F22" i="2"/>
  <c r="E22" i="2"/>
  <c r="I16" i="2"/>
  <c r="H16" i="2"/>
  <c r="G16" i="2"/>
  <c r="F16" i="2"/>
  <c r="E16" i="2"/>
  <c r="I10" i="2"/>
  <c r="H10" i="2"/>
  <c r="G10" i="2"/>
  <c r="F10" i="2"/>
  <c r="E10" i="2"/>
  <c r="I70" i="3"/>
  <c r="H70" i="3"/>
  <c r="G70" i="3"/>
  <c r="F70" i="3"/>
  <c r="E70" i="3"/>
  <c r="I63" i="3"/>
  <c r="H63" i="3"/>
  <c r="G63" i="3"/>
  <c r="F63" i="3"/>
  <c r="E63" i="3"/>
  <c r="I57" i="3"/>
  <c r="H57" i="3"/>
  <c r="G57" i="3"/>
  <c r="F57" i="3"/>
  <c r="E57" i="3"/>
  <c r="I51" i="3"/>
  <c r="H51" i="3"/>
  <c r="G51" i="3"/>
  <c r="F51" i="3"/>
  <c r="E51" i="3"/>
  <c r="I43" i="3"/>
  <c r="H43" i="3"/>
  <c r="G43" i="3"/>
  <c r="F43" i="3"/>
  <c r="E43" i="3"/>
  <c r="I37" i="3"/>
  <c r="H37" i="3"/>
  <c r="G37" i="3"/>
  <c r="F37" i="3"/>
  <c r="E37" i="3"/>
  <c r="I31" i="3"/>
  <c r="H31" i="3"/>
  <c r="G31" i="3"/>
  <c r="F31" i="3"/>
  <c r="E31" i="3"/>
  <c r="I25" i="3"/>
  <c r="H25" i="3"/>
  <c r="G25" i="3"/>
  <c r="F25" i="3"/>
  <c r="E25" i="3"/>
  <c r="I18" i="3"/>
  <c r="H18" i="3"/>
  <c r="G18" i="3"/>
  <c r="F18" i="3"/>
  <c r="E18" i="3"/>
  <c r="I11" i="3"/>
  <c r="H11" i="3"/>
  <c r="G11" i="3"/>
  <c r="F11" i="3"/>
  <c r="E11" i="3"/>
</calcChain>
</file>

<file path=xl/sharedStrings.xml><?xml version="1.0" encoding="utf-8"?>
<sst xmlns="http://schemas.openxmlformats.org/spreadsheetml/2006/main" count="220" uniqueCount="52">
  <si>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</si>
  <si>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</si>
  <si>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</si>
  <si>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</si>
  <si>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</si>
  <si>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</si>
  <si>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</si>
  <si>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</si>
  <si>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1 день</t>
  </si>
  <si>
    <t>Щи из свежей капусты №87</t>
  </si>
  <si>
    <t>Винегрет овощной</t>
  </si>
  <si>
    <t>Хлеб пшеничный</t>
  </si>
  <si>
    <t>МАСЛО СЛИВОЧНОЕ (ПОРЦИЯМИ) №14</t>
  </si>
  <si>
    <t>Сыр порциями</t>
  </si>
  <si>
    <t>Чай с лимоном</t>
  </si>
  <si>
    <t>Итого</t>
  </si>
  <si>
    <t>2 день</t>
  </si>
  <si>
    <t>Рассольник домашний</t>
  </si>
  <si>
    <t>Рис отварной №304</t>
  </si>
  <si>
    <t>Сосиски "Особые халяль"</t>
  </si>
  <si>
    <t>3 день</t>
  </si>
  <si>
    <t>Борщ с капустой и картофелем</t>
  </si>
  <si>
    <t>Морковный салат</t>
  </si>
  <si>
    <t>4 день</t>
  </si>
  <si>
    <t>Суп с бобовыми (119)</t>
  </si>
  <si>
    <t>Картофельное пюре №312</t>
  </si>
  <si>
    <t>5 день</t>
  </si>
  <si>
    <t>Рассольник ленинградский (96)</t>
  </si>
  <si>
    <t>6 день</t>
  </si>
  <si>
    <t>Щи из свежей капусты с картофелем №88</t>
  </si>
  <si>
    <t>Плов с курицей №291</t>
  </si>
  <si>
    <t>7 день</t>
  </si>
  <si>
    <t>Борщ со свежей капустой и томатом</t>
  </si>
  <si>
    <t>Сметана</t>
  </si>
  <si>
    <t>8 день</t>
  </si>
  <si>
    <t>9 день</t>
  </si>
  <si>
    <t>Щи из свежей капусты</t>
  </si>
  <si>
    <t>10 день</t>
  </si>
  <si>
    <t>Рагу овощное</t>
  </si>
  <si>
    <t>№ рецептуры</t>
  </si>
  <si>
    <t>Суп молочный с крупой (рис) №140</t>
  </si>
  <si>
    <t>Яблоко №338</t>
  </si>
  <si>
    <t>Чай с лимоном №459</t>
  </si>
  <si>
    <t>Каша вязкая молочная из пшеничнойф крупы №173</t>
  </si>
  <si>
    <t>Каша жидкая молочная из манной крупы (181)</t>
  </si>
  <si>
    <t>Пюре картофельное</t>
  </si>
  <si>
    <t>Сосиски отварные</t>
  </si>
  <si>
    <t>Каша гречневая рассыпчатая №202</t>
  </si>
  <si>
    <t>Молочный коктейл</t>
  </si>
  <si>
    <t>Яблоки</t>
  </si>
  <si>
    <t>Булочка школьная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</si>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</sst>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0" fillId="2" borderId="0" xfId="0" applyFont="1" applyFill="1"/>
    <xf numFmtId="0" fontId="1" fillId="3" borderId="0" xfId="0" applyFont="1" applyFill="1"/>
    <xf numFmtId="0" fontId="0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2" borderId="0" xfId="0" applyFont="1" applyFill="1" applyAlignment="1">
      <alignment horizontal="center"/>
    </xf>
    <xf numFmtId="0" fontId="3" fillId="3" borderId="5" xfId="0" applyFont="1" applyFill="1" applyBorder="1" applyAlignment="1">
      <alignment vertical="center" wrapText="1"/>
    </xf>
    <xf numFmtId="0" fontId="1" fillId="2" borderId="0" xfId="0" applyFont="1" applyFill="1"/>
    <xf numFmtId="0" fontId="1" fillId="4" borderId="0" xfId="0" applyFont="1" applyFill="1"/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0"/>
  <sheetViews>
    <sheetView topLeftCell="A58" zoomScale="145" zoomScaleNormal="145" workbookViewId="0">
      <selection activeCell="F89" sqref="F89"/>
    </sheetView>
  </sheetViews>
  <sheetFormatPr defaultColWidth="9" defaultRowHeight="15"/>
  <cols>
    <col min="1" max="1" width="7" style="1" customWidth="1"/>
    <col min="2" max="2" width="7.140625" style="1" customWidth="1"/>
    <col min="3" max="3" width="29.42578125" style="2" customWidth="1"/>
    <col min="4" max="4" width="11.28515625" style="13" customWidth="1"/>
    <col min="5" max="9" width="9.140625" style="2"/>
    <col min="10" max="16384" width="9" style="1"/>
  </cols>
  <sheetData>
    <row r="2" spans="2:9" s="2" customFormat="1"/>
    <row r="3" spans="2:9" s="2" customFormat="1" ht="15.75" customHeight="1">
      <c r="B3" s="22" t="s">
        <v>0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</row>
    <row r="4" spans="2:9" s="2" customFormat="1">
      <c r="B4" s="23"/>
      <c r="C4" s="30"/>
      <c r="D4" s="30"/>
      <c r="E4" s="30"/>
      <c r="F4" s="30"/>
      <c r="G4" s="30"/>
      <c r="H4" s="30"/>
      <c r="I4" s="30"/>
    </row>
    <row r="5" spans="2:9" s="16" customFormat="1" ht="15.6" customHeight="1">
      <c r="B5" s="24" t="s">
        <v>8</v>
      </c>
      <c r="C5" s="17" t="s">
        <v>9</v>
      </c>
      <c r="D5" s="18">
        <v>87</v>
      </c>
      <c r="E5" s="17">
        <v>200</v>
      </c>
      <c r="F5" s="17">
        <v>1.4</v>
      </c>
      <c r="G5" s="17">
        <v>3.91</v>
      </c>
      <c r="H5" s="17">
        <v>4.72</v>
      </c>
      <c r="I5" s="17">
        <v>59.67</v>
      </c>
    </row>
    <row r="6" spans="2:9" s="16" customFormat="1" ht="15.6" customHeight="1">
      <c r="B6" s="25"/>
      <c r="C6" s="17" t="s">
        <v>10</v>
      </c>
      <c r="D6" s="18">
        <v>67</v>
      </c>
      <c r="E6" s="17">
        <v>100</v>
      </c>
      <c r="F6" s="17">
        <v>1.4</v>
      </c>
      <c r="G6" s="17">
        <v>10.039999999999999</v>
      </c>
      <c r="H6" s="17">
        <v>7.29</v>
      </c>
      <c r="I6" s="17">
        <v>125.12</v>
      </c>
    </row>
    <row r="7" spans="2:9" s="16" customFormat="1" ht="15.6" customHeight="1">
      <c r="B7" s="25"/>
      <c r="C7" s="17" t="s">
        <v>11</v>
      </c>
      <c r="D7" s="18">
        <v>573</v>
      </c>
      <c r="E7" s="17">
        <v>100</v>
      </c>
      <c r="F7" s="17">
        <v>7.6</v>
      </c>
      <c r="G7" s="17">
        <v>0.8</v>
      </c>
      <c r="H7" s="17">
        <v>49.2</v>
      </c>
      <c r="I7" s="17">
        <v>234</v>
      </c>
    </row>
    <row r="8" spans="2:9" s="16" customFormat="1" ht="15.6" customHeight="1">
      <c r="B8" s="25"/>
      <c r="C8" s="17" t="s">
        <v>12</v>
      </c>
      <c r="D8" s="18">
        <v>14</v>
      </c>
      <c r="E8" s="17">
        <v>20</v>
      </c>
      <c r="F8" s="17">
        <v>0.16</v>
      </c>
      <c r="G8" s="17">
        <v>16.399999999999999</v>
      </c>
      <c r="H8" s="17">
        <v>0.26</v>
      </c>
      <c r="I8" s="17">
        <v>149.28</v>
      </c>
    </row>
    <row r="9" spans="2:9" s="16" customFormat="1" ht="15.6" customHeight="1">
      <c r="B9" s="25"/>
      <c r="C9" s="17" t="s">
        <v>13</v>
      </c>
      <c r="D9" s="18">
        <v>15</v>
      </c>
      <c r="E9" s="17">
        <v>30</v>
      </c>
      <c r="F9" s="17">
        <v>6.96</v>
      </c>
      <c r="G9" s="17">
        <v>8.85</v>
      </c>
      <c r="H9" s="17">
        <v>0</v>
      </c>
      <c r="I9" s="17">
        <v>107.49</v>
      </c>
    </row>
    <row r="10" spans="2:9" s="16" customFormat="1" ht="15.6" customHeight="1">
      <c r="B10" s="25"/>
      <c r="C10" s="17" t="s">
        <v>14</v>
      </c>
      <c r="D10" s="18">
        <v>459</v>
      </c>
      <c r="E10" s="17">
        <v>200</v>
      </c>
      <c r="F10" s="17">
        <v>0.03</v>
      </c>
      <c r="G10" s="17">
        <v>0.1</v>
      </c>
      <c r="H10" s="17">
        <v>9.5</v>
      </c>
      <c r="I10" s="17">
        <v>39.020000000000003</v>
      </c>
    </row>
    <row r="11" spans="2:9" s="2" customFormat="1" ht="15.6" customHeight="1">
      <c r="B11" s="26"/>
      <c r="C11" s="19" t="s">
        <v>15</v>
      </c>
      <c r="D11" s="19"/>
      <c r="E11" s="20">
        <f>SUM(E5:E10)</f>
        <v>650</v>
      </c>
      <c r="F11" s="20">
        <f>SUM(F5:F10)</f>
        <v>17.55</v>
      </c>
      <c r="G11" s="20">
        <f>SUM(G5:G10)</f>
        <v>40.1</v>
      </c>
      <c r="H11" s="20">
        <f>SUM(H5:H10)</f>
        <v>70.97</v>
      </c>
      <c r="I11" s="20">
        <f>SUM(I5:I10)</f>
        <v>714.58</v>
      </c>
    </row>
    <row r="12" spans="2:9" s="16" customFormat="1" ht="15" customHeight="1">
      <c r="B12" s="24" t="s">
        <v>16</v>
      </c>
      <c r="C12" s="17" t="s">
        <v>17</v>
      </c>
      <c r="D12" s="18">
        <v>95</v>
      </c>
      <c r="E12" s="17">
        <v>200</v>
      </c>
      <c r="F12" s="17">
        <v>1.67</v>
      </c>
      <c r="G12" s="17">
        <v>4.07</v>
      </c>
      <c r="H12" s="17">
        <v>10.15</v>
      </c>
      <c r="I12" s="17">
        <v>83.91</v>
      </c>
    </row>
    <row r="13" spans="2:9" s="16" customFormat="1" ht="15.6" customHeight="1">
      <c r="B13" s="25"/>
      <c r="C13" s="17" t="s">
        <v>18</v>
      </c>
      <c r="D13" s="18">
        <v>304</v>
      </c>
      <c r="E13" s="17">
        <v>100</v>
      </c>
      <c r="F13" s="17">
        <v>2.4300000000000002</v>
      </c>
      <c r="G13" s="17">
        <v>3.58</v>
      </c>
      <c r="H13" s="17">
        <v>24.46</v>
      </c>
      <c r="I13" s="17">
        <v>139.78</v>
      </c>
    </row>
    <row r="14" spans="2:9" s="16" customFormat="1" ht="15.6" customHeight="1">
      <c r="B14" s="25"/>
      <c r="C14" s="17" t="s">
        <v>11</v>
      </c>
      <c r="D14" s="18">
        <v>573</v>
      </c>
      <c r="E14" s="17">
        <v>100</v>
      </c>
      <c r="F14" s="17">
        <v>7.6</v>
      </c>
      <c r="G14" s="17">
        <v>0.8</v>
      </c>
      <c r="H14" s="17">
        <v>49.2</v>
      </c>
      <c r="I14" s="17">
        <v>234</v>
      </c>
    </row>
    <row r="15" spans="2:9" s="16" customFormat="1" ht="15.6" customHeight="1">
      <c r="B15" s="25"/>
      <c r="C15" s="17" t="s">
        <v>12</v>
      </c>
      <c r="D15" s="18">
        <v>14</v>
      </c>
      <c r="E15" s="17">
        <v>20</v>
      </c>
      <c r="F15" s="17">
        <v>0.16</v>
      </c>
      <c r="G15" s="17">
        <v>16.399999999999999</v>
      </c>
      <c r="H15" s="17">
        <v>0.26</v>
      </c>
      <c r="I15" s="17">
        <v>149.28</v>
      </c>
    </row>
    <row r="16" spans="2:9" s="16" customFormat="1" ht="15.6" customHeight="1">
      <c r="B16" s="25"/>
      <c r="C16" s="17" t="s">
        <v>19</v>
      </c>
      <c r="D16" s="18">
        <v>243</v>
      </c>
      <c r="E16" s="17">
        <v>110</v>
      </c>
      <c r="F16" s="17">
        <v>11.1</v>
      </c>
      <c r="G16" s="17">
        <v>31.1</v>
      </c>
      <c r="H16" s="17">
        <v>0.5</v>
      </c>
      <c r="I16" s="17">
        <v>326.3</v>
      </c>
    </row>
    <row r="17" spans="2:9" s="16" customFormat="1" ht="15.6" customHeight="1">
      <c r="B17" s="25"/>
      <c r="C17" s="17" t="s">
        <v>14</v>
      </c>
      <c r="D17" s="18">
        <v>459</v>
      </c>
      <c r="E17" s="17">
        <v>200</v>
      </c>
      <c r="F17" s="17">
        <v>0.03</v>
      </c>
      <c r="G17" s="17">
        <v>0.1</v>
      </c>
      <c r="H17" s="17">
        <v>9.5</v>
      </c>
      <c r="I17" s="17">
        <v>39.020000000000003</v>
      </c>
    </row>
    <row r="18" spans="2:9" s="2" customFormat="1" ht="15.6" customHeight="1">
      <c r="B18" s="26"/>
      <c r="C18" s="19" t="s">
        <v>15</v>
      </c>
      <c r="D18" s="19"/>
      <c r="E18" s="20">
        <f>SUM(E12:E17)</f>
        <v>730</v>
      </c>
      <c r="F18" s="20">
        <f>SUM(F12:F17)</f>
        <v>22.990000000000002</v>
      </c>
      <c r="G18" s="20">
        <f>SUM(G12:G17)</f>
        <v>56.050000000000004</v>
      </c>
      <c r="H18" s="20">
        <f>SUM(H12:H17)</f>
        <v>94.070000000000007</v>
      </c>
      <c r="I18" s="20">
        <f>SUM(I12:I17)</f>
        <v>972.29</v>
      </c>
    </row>
    <row r="19" spans="2:9" s="16" customFormat="1">
      <c r="B19" s="24" t="s">
        <v>20</v>
      </c>
      <c r="C19" s="17" t="s">
        <v>21</v>
      </c>
      <c r="D19" s="18">
        <v>82</v>
      </c>
      <c r="E19" s="17">
        <v>200</v>
      </c>
      <c r="F19" s="17">
        <v>1.44</v>
      </c>
      <c r="G19" s="17">
        <v>3.94</v>
      </c>
      <c r="H19" s="17">
        <v>8.75</v>
      </c>
      <c r="I19" s="17">
        <v>76.22</v>
      </c>
    </row>
    <row r="20" spans="2:9" s="16" customFormat="1" ht="15.6" customHeight="1">
      <c r="B20" s="25"/>
      <c r="C20" s="17" t="s">
        <v>22</v>
      </c>
      <c r="D20" s="18">
        <v>21</v>
      </c>
      <c r="E20" s="17">
        <v>100</v>
      </c>
      <c r="F20" s="17">
        <v>1.2</v>
      </c>
      <c r="G20" s="17">
        <v>6</v>
      </c>
      <c r="H20" s="17">
        <v>11.2</v>
      </c>
      <c r="I20" s="17">
        <v>104</v>
      </c>
    </row>
    <row r="21" spans="2:9" s="16" customFormat="1" ht="15.6" customHeight="1">
      <c r="B21" s="25"/>
      <c r="C21" s="17" t="s">
        <v>13</v>
      </c>
      <c r="D21" s="18">
        <v>15</v>
      </c>
      <c r="E21" s="17">
        <v>30</v>
      </c>
      <c r="F21" s="17">
        <v>6.96</v>
      </c>
      <c r="G21" s="17">
        <v>8.85</v>
      </c>
      <c r="H21" s="17">
        <v>0</v>
      </c>
      <c r="I21" s="17">
        <v>107.49</v>
      </c>
    </row>
    <row r="22" spans="2:9" s="16" customFormat="1" ht="15.6" customHeight="1">
      <c r="B22" s="25"/>
      <c r="C22" s="17" t="s">
        <v>11</v>
      </c>
      <c r="D22" s="18">
        <v>573</v>
      </c>
      <c r="E22" s="17">
        <v>100</v>
      </c>
      <c r="F22" s="17">
        <v>7.6</v>
      </c>
      <c r="G22" s="17">
        <v>0.8</v>
      </c>
      <c r="H22" s="17">
        <v>49.2</v>
      </c>
      <c r="I22" s="17">
        <v>234</v>
      </c>
    </row>
    <row r="23" spans="2:9" s="16" customFormat="1" ht="15.6" customHeight="1">
      <c r="B23" s="25"/>
      <c r="C23" s="17" t="s">
        <v>12</v>
      </c>
      <c r="D23" s="18">
        <v>14</v>
      </c>
      <c r="E23" s="17">
        <v>20</v>
      </c>
      <c r="F23" s="17">
        <v>0.16</v>
      </c>
      <c r="G23" s="17">
        <v>16.399999999999999</v>
      </c>
      <c r="H23" s="17">
        <v>0.26</v>
      </c>
      <c r="I23" s="17">
        <v>149.28</v>
      </c>
    </row>
    <row r="24" spans="2:9" s="16" customFormat="1" ht="15.6" customHeight="1">
      <c r="B24" s="25"/>
      <c r="C24" s="17" t="s">
        <v>14</v>
      </c>
      <c r="D24" s="18">
        <v>459</v>
      </c>
      <c r="E24" s="17">
        <v>200</v>
      </c>
      <c r="F24" s="17">
        <v>0.03</v>
      </c>
      <c r="G24" s="17">
        <v>0.1</v>
      </c>
      <c r="H24" s="17">
        <v>9.5</v>
      </c>
      <c r="I24" s="17">
        <v>39.020000000000003</v>
      </c>
    </row>
    <row r="25" spans="2:9" s="2" customFormat="1" ht="15.6" customHeight="1">
      <c r="B25" s="26"/>
      <c r="C25" s="19" t="s">
        <v>15</v>
      </c>
      <c r="D25" s="19"/>
      <c r="E25" s="20">
        <f>SUM(E19:E24)</f>
        <v>650</v>
      </c>
      <c r="F25" s="20">
        <f>SUM(F19:F24)</f>
        <v>17.39</v>
      </c>
      <c r="G25" s="20">
        <f>SUM(G19:G24)</f>
        <v>36.089999999999996</v>
      </c>
      <c r="H25" s="20">
        <f>SUM(H19:H24)</f>
        <v>78.910000000000011</v>
      </c>
      <c r="I25" s="20">
        <f>SUM(I19:I24)</f>
        <v>710.01</v>
      </c>
    </row>
    <row r="26" spans="2:9" s="16" customFormat="1" ht="15.6" customHeight="1">
      <c r="B26" s="24" t="s">
        <v>23</v>
      </c>
      <c r="C26" s="17" t="s">
        <v>24</v>
      </c>
      <c r="D26" s="18">
        <v>119</v>
      </c>
      <c r="E26" s="17">
        <v>200</v>
      </c>
      <c r="F26" s="17">
        <v>5.72</v>
      </c>
      <c r="G26" s="17">
        <v>38.520000000000003</v>
      </c>
      <c r="H26" s="17">
        <v>12.49</v>
      </c>
      <c r="I26" s="21">
        <v>419.52</v>
      </c>
    </row>
    <row r="27" spans="2:9" s="16" customFormat="1" ht="15.6" customHeight="1">
      <c r="B27" s="25"/>
      <c r="C27" s="17" t="s">
        <v>25</v>
      </c>
      <c r="D27" s="18">
        <v>312</v>
      </c>
      <c r="E27" s="17">
        <v>150</v>
      </c>
      <c r="F27" s="17">
        <v>3.06</v>
      </c>
      <c r="G27" s="17">
        <v>4.8</v>
      </c>
      <c r="H27" s="17">
        <v>20.440000000000001</v>
      </c>
      <c r="I27" s="17">
        <v>137.19999999999999</v>
      </c>
    </row>
    <row r="28" spans="2:9" s="16" customFormat="1" ht="15.6" customHeight="1">
      <c r="B28" s="27"/>
      <c r="C28" s="17" t="s">
        <v>11</v>
      </c>
      <c r="D28" s="18">
        <v>573</v>
      </c>
      <c r="E28" s="17">
        <v>100</v>
      </c>
      <c r="F28" s="17">
        <v>7.6</v>
      </c>
      <c r="G28" s="17">
        <v>0.8</v>
      </c>
      <c r="H28" s="17">
        <v>49.2</v>
      </c>
      <c r="I28" s="17">
        <v>234</v>
      </c>
    </row>
    <row r="29" spans="2:9" s="16" customFormat="1" ht="15.6" customHeight="1">
      <c r="B29" s="25"/>
      <c r="C29" s="17" t="s">
        <v>19</v>
      </c>
      <c r="D29" s="18">
        <v>243</v>
      </c>
      <c r="E29" s="17">
        <v>110</v>
      </c>
      <c r="F29" s="17">
        <v>11.1</v>
      </c>
      <c r="G29" s="17">
        <v>31.1</v>
      </c>
      <c r="H29" s="17">
        <v>0.5</v>
      </c>
      <c r="I29" s="17">
        <v>326.3</v>
      </c>
    </row>
    <row r="30" spans="2:9" s="16" customFormat="1" ht="15.6" customHeight="1">
      <c r="B30" s="27"/>
      <c r="C30" s="17" t="s">
        <v>14</v>
      </c>
      <c r="D30" s="18">
        <v>459</v>
      </c>
      <c r="E30" s="17">
        <v>200</v>
      </c>
      <c r="F30" s="17">
        <v>0.03</v>
      </c>
      <c r="G30" s="17">
        <v>0.1</v>
      </c>
      <c r="H30" s="17">
        <v>9.5</v>
      </c>
      <c r="I30" s="17">
        <v>39.020000000000003</v>
      </c>
    </row>
    <row r="31" spans="2:9" s="2" customFormat="1" ht="15.6" customHeight="1">
      <c r="B31" s="28"/>
      <c r="C31" s="19" t="s">
        <v>15</v>
      </c>
      <c r="D31" s="19"/>
      <c r="E31" s="20">
        <f>SUM(E26:E30)</f>
        <v>760</v>
      </c>
      <c r="F31" s="20">
        <f>SUM(F26:F30)</f>
        <v>27.509999999999998</v>
      </c>
      <c r="G31" s="20">
        <f>SUM(G26:G30)</f>
        <v>75.319999999999993</v>
      </c>
      <c r="H31" s="20">
        <f>SUM(H26:H30)</f>
        <v>92.13</v>
      </c>
      <c r="I31" s="20">
        <f>SUM(I26:I30)</f>
        <v>1156.04</v>
      </c>
    </row>
    <row r="32" spans="2:9" s="16" customFormat="1" ht="15.6" customHeight="1">
      <c r="B32" s="29" t="s">
        <v>26</v>
      </c>
      <c r="C32" s="17" t="s">
        <v>27</v>
      </c>
      <c r="D32" s="18">
        <v>96</v>
      </c>
      <c r="E32" s="17">
        <v>200</v>
      </c>
      <c r="F32" s="17">
        <v>1.61</v>
      </c>
      <c r="G32" s="17">
        <v>4.07</v>
      </c>
      <c r="H32" s="17">
        <v>9.58</v>
      </c>
      <c r="I32" s="17">
        <v>85.8</v>
      </c>
    </row>
    <row r="33" spans="2:9" s="16" customFormat="1" ht="15.6" customHeight="1">
      <c r="B33" s="27"/>
      <c r="C33" s="17" t="s">
        <v>10</v>
      </c>
      <c r="D33" s="18">
        <v>67</v>
      </c>
      <c r="E33" s="17">
        <v>100</v>
      </c>
      <c r="F33" s="17">
        <v>1.4</v>
      </c>
      <c r="G33" s="17">
        <v>10.039999999999999</v>
      </c>
      <c r="H33" s="17">
        <v>7.29</v>
      </c>
      <c r="I33" s="17">
        <v>125.12</v>
      </c>
    </row>
    <row r="34" spans="2:9" s="16" customFormat="1" ht="15.6" customHeight="1">
      <c r="B34" s="27"/>
      <c r="C34" s="17" t="s">
        <v>11</v>
      </c>
      <c r="D34" s="18">
        <v>573</v>
      </c>
      <c r="E34" s="17">
        <v>100</v>
      </c>
      <c r="F34" s="17">
        <v>7.6</v>
      </c>
      <c r="G34" s="17">
        <v>0.8</v>
      </c>
      <c r="H34" s="17">
        <v>49.2</v>
      </c>
      <c r="I34" s="17">
        <v>234</v>
      </c>
    </row>
    <row r="35" spans="2:9" s="16" customFormat="1" ht="15.6" customHeight="1">
      <c r="B35" s="25"/>
      <c r="C35" s="17" t="s">
        <v>12</v>
      </c>
      <c r="D35" s="18">
        <v>14</v>
      </c>
      <c r="E35" s="17">
        <v>20</v>
      </c>
      <c r="F35" s="17">
        <v>0.16</v>
      </c>
      <c r="G35" s="17">
        <v>16.399999999999999</v>
      </c>
      <c r="H35" s="17">
        <v>0.26</v>
      </c>
      <c r="I35" s="17">
        <v>149.28</v>
      </c>
    </row>
    <row r="36" spans="2:9" s="16" customFormat="1" ht="15.6" customHeight="1">
      <c r="B36" s="27"/>
      <c r="C36" s="17" t="s">
        <v>14</v>
      </c>
      <c r="D36" s="18">
        <v>459</v>
      </c>
      <c r="E36" s="17">
        <v>200</v>
      </c>
      <c r="F36" s="17">
        <v>0.03</v>
      </c>
      <c r="G36" s="17">
        <v>0.1</v>
      </c>
      <c r="H36" s="17">
        <v>9.5</v>
      </c>
      <c r="I36" s="17">
        <v>39.020000000000003</v>
      </c>
    </row>
    <row r="37" spans="2:9" s="2" customFormat="1" ht="15.6" customHeight="1">
      <c r="B37" s="28"/>
      <c r="C37" s="19" t="s">
        <v>15</v>
      </c>
      <c r="D37" s="19"/>
      <c r="E37" s="20">
        <f>SUM(E32:E36)</f>
        <v>620</v>
      </c>
      <c r="F37" s="20">
        <f>SUM(F32:F36)</f>
        <v>10.799999999999999</v>
      </c>
      <c r="G37" s="20">
        <f>SUM(G32:G36)</f>
        <v>31.41</v>
      </c>
      <c r="H37" s="20">
        <f>SUM(H32:H36)</f>
        <v>75.830000000000013</v>
      </c>
      <c r="I37" s="20">
        <f>SUM(I32:I36)</f>
        <v>633.22</v>
      </c>
    </row>
    <row r="38" spans="2:9" s="16" customFormat="1" ht="15.6" customHeight="1">
      <c r="B38" s="24" t="s">
        <v>28</v>
      </c>
      <c r="C38" s="17" t="s">
        <v>29</v>
      </c>
      <c r="D38" s="18">
        <v>88</v>
      </c>
      <c r="E38" s="17">
        <v>200</v>
      </c>
      <c r="F38" s="17">
        <v>1.41</v>
      </c>
      <c r="G38" s="17">
        <v>3.96</v>
      </c>
      <c r="H38" s="17">
        <v>6.32</v>
      </c>
      <c r="I38" s="17">
        <v>66.56</v>
      </c>
    </row>
    <row r="39" spans="2:9" s="16" customFormat="1" ht="15.6" customHeight="1">
      <c r="B39" s="25"/>
      <c r="C39" s="17" t="s">
        <v>30</v>
      </c>
      <c r="D39" s="18">
        <v>291</v>
      </c>
      <c r="E39" s="17">
        <v>150</v>
      </c>
      <c r="F39" s="17">
        <v>16.489999999999998</v>
      </c>
      <c r="G39" s="17">
        <v>16.89</v>
      </c>
      <c r="H39" s="17">
        <v>26.02</v>
      </c>
      <c r="I39" s="17">
        <v>322.05</v>
      </c>
    </row>
    <row r="40" spans="2:9" s="16" customFormat="1" ht="15.6" customHeight="1">
      <c r="B40" s="25"/>
      <c r="C40" s="17" t="s">
        <v>11</v>
      </c>
      <c r="D40" s="18">
        <v>573</v>
      </c>
      <c r="E40" s="17">
        <v>100</v>
      </c>
      <c r="F40" s="17">
        <v>7.6</v>
      </c>
      <c r="G40" s="17">
        <v>0.8</v>
      </c>
      <c r="H40" s="17">
        <v>49.2</v>
      </c>
      <c r="I40" s="17">
        <v>234</v>
      </c>
    </row>
    <row r="41" spans="2:9" s="16" customFormat="1" ht="15.6" customHeight="1">
      <c r="B41" s="25"/>
      <c r="C41" s="17" t="s">
        <v>12</v>
      </c>
      <c r="D41" s="18">
        <v>14</v>
      </c>
      <c r="E41" s="17">
        <v>20</v>
      </c>
      <c r="F41" s="17">
        <v>0.16</v>
      </c>
      <c r="G41" s="17">
        <v>16.399999999999999</v>
      </c>
      <c r="H41" s="17">
        <v>0.26</v>
      </c>
      <c r="I41" s="17">
        <v>149.28</v>
      </c>
    </row>
    <row r="42" spans="2:9" s="16" customFormat="1" ht="15.6" customHeight="1">
      <c r="B42" s="25"/>
      <c r="C42" s="17" t="s">
        <v>14</v>
      </c>
      <c r="D42" s="18">
        <v>459</v>
      </c>
      <c r="E42" s="17">
        <v>200</v>
      </c>
      <c r="F42" s="17">
        <v>0.03</v>
      </c>
      <c r="G42" s="17">
        <v>0.1</v>
      </c>
      <c r="H42" s="17">
        <v>9.5</v>
      </c>
      <c r="I42" s="17">
        <v>39.020000000000003</v>
      </c>
    </row>
    <row r="43" spans="2:9" s="2" customFormat="1" ht="15.6" customHeight="1">
      <c r="B43" s="26"/>
      <c r="C43" s="19" t="s">
        <v>15</v>
      </c>
      <c r="D43" s="19"/>
      <c r="E43" s="20">
        <f>SUM(E38:E42)</f>
        <v>670</v>
      </c>
      <c r="F43" s="20">
        <f>SUM(F38:F42)</f>
        <v>25.69</v>
      </c>
      <c r="G43" s="20">
        <f>SUM(G38:G42)</f>
        <v>38.15</v>
      </c>
      <c r="H43" s="20">
        <f>SUM(H38:H42)</f>
        <v>91.300000000000011</v>
      </c>
      <c r="I43" s="20">
        <f>SUM(I38:I42)</f>
        <v>810.91</v>
      </c>
    </row>
    <row r="44" spans="2:9" s="16" customFormat="1" ht="15.6" customHeight="1">
      <c r="B44" s="29" t="s">
        <v>31</v>
      </c>
      <c r="C44" s="17" t="s">
        <v>32</v>
      </c>
      <c r="D44" s="18"/>
      <c r="E44" s="17">
        <v>200</v>
      </c>
      <c r="F44" s="17">
        <v>5</v>
      </c>
      <c r="G44" s="17">
        <v>10</v>
      </c>
      <c r="H44" s="17">
        <v>20</v>
      </c>
      <c r="I44" s="17">
        <v>190</v>
      </c>
    </row>
    <row r="45" spans="2:9" s="16" customFormat="1" ht="15.6" customHeight="1">
      <c r="B45" s="27"/>
      <c r="C45" s="17" t="s">
        <v>33</v>
      </c>
      <c r="D45" s="18"/>
      <c r="E45" s="17">
        <v>10</v>
      </c>
      <c r="F45" s="17">
        <v>0.25</v>
      </c>
      <c r="G45" s="17">
        <v>2</v>
      </c>
      <c r="H45" s="17">
        <v>0.34</v>
      </c>
      <c r="I45" s="17">
        <v>20.399999999999999</v>
      </c>
    </row>
    <row r="46" spans="2:9" s="16" customFormat="1" ht="15.6" customHeight="1">
      <c r="B46" s="27"/>
      <c r="C46" s="17" t="s">
        <v>22</v>
      </c>
      <c r="D46" s="18">
        <v>21</v>
      </c>
      <c r="E46" s="17">
        <v>100</v>
      </c>
      <c r="F46" s="17">
        <v>1.2</v>
      </c>
      <c r="G46" s="17">
        <v>6</v>
      </c>
      <c r="H46" s="17">
        <v>11.2</v>
      </c>
      <c r="I46" s="17">
        <v>104</v>
      </c>
    </row>
    <row r="47" spans="2:9" s="16" customFormat="1" ht="15.6" customHeight="1">
      <c r="B47" s="27"/>
      <c r="C47" s="17" t="s">
        <v>11</v>
      </c>
      <c r="D47" s="18">
        <v>573</v>
      </c>
      <c r="E47" s="17">
        <v>100</v>
      </c>
      <c r="F47" s="17">
        <v>7.6</v>
      </c>
      <c r="G47" s="17">
        <v>0.8</v>
      </c>
      <c r="H47" s="17">
        <v>49.2</v>
      </c>
      <c r="I47" s="17">
        <v>234</v>
      </c>
    </row>
    <row r="48" spans="2:9" s="16" customFormat="1" ht="15.6" customHeight="1">
      <c r="B48" s="27"/>
      <c r="C48" s="17" t="s">
        <v>13</v>
      </c>
      <c r="D48" s="18">
        <v>15</v>
      </c>
      <c r="E48" s="17">
        <v>10</v>
      </c>
      <c r="F48" s="17">
        <v>2.3199999999999998</v>
      </c>
      <c r="G48" s="17">
        <v>2.95</v>
      </c>
      <c r="H48" s="17">
        <v>0</v>
      </c>
      <c r="I48" s="17">
        <v>35.83</v>
      </c>
    </row>
    <row r="49" spans="2:9" s="16" customFormat="1" ht="15.6" customHeight="1">
      <c r="B49" s="27"/>
      <c r="C49" s="17" t="s">
        <v>12</v>
      </c>
      <c r="D49" s="18">
        <v>14</v>
      </c>
      <c r="E49" s="17">
        <v>20</v>
      </c>
      <c r="F49" s="17">
        <v>0.16</v>
      </c>
      <c r="G49" s="17">
        <v>16.399999999999999</v>
      </c>
      <c r="H49" s="17">
        <v>0.26</v>
      </c>
      <c r="I49" s="17">
        <v>149.28</v>
      </c>
    </row>
    <row r="50" spans="2:9" s="16" customFormat="1" ht="15.6" customHeight="1">
      <c r="B50" s="27"/>
      <c r="C50" s="17" t="s">
        <v>14</v>
      </c>
      <c r="D50" s="18">
        <v>459</v>
      </c>
      <c r="E50" s="17">
        <v>200</v>
      </c>
      <c r="F50" s="17">
        <v>0.03</v>
      </c>
      <c r="G50" s="17">
        <v>0.1</v>
      </c>
      <c r="H50" s="17">
        <v>9.5</v>
      </c>
      <c r="I50" s="17">
        <v>39.020000000000003</v>
      </c>
    </row>
    <row r="51" spans="2:9" s="2" customFormat="1" ht="15.6" customHeight="1">
      <c r="B51" s="28"/>
      <c r="C51" s="19" t="s">
        <v>15</v>
      </c>
      <c r="D51" s="19"/>
      <c r="E51" s="20">
        <f>SUM(E44:E50)</f>
        <v>640</v>
      </c>
      <c r="F51" s="20">
        <f>SUM(F44:F50)</f>
        <v>16.560000000000002</v>
      </c>
      <c r="G51" s="20">
        <f>SUM(G44:G50)</f>
        <v>38.25</v>
      </c>
      <c r="H51" s="20">
        <f>SUM(H44:H50)</f>
        <v>90.500000000000014</v>
      </c>
      <c r="I51" s="20">
        <f>SUM(I44:I50)</f>
        <v>772.53</v>
      </c>
    </row>
    <row r="52" spans="2:9" s="16" customFormat="1" ht="15.6" customHeight="1">
      <c r="B52" s="24" t="s">
        <v>34</v>
      </c>
      <c r="C52" s="17" t="s">
        <v>17</v>
      </c>
      <c r="D52" s="18">
        <v>95</v>
      </c>
      <c r="E52" s="17">
        <v>200</v>
      </c>
      <c r="F52" s="17">
        <v>1.67</v>
      </c>
      <c r="G52" s="17">
        <v>4.07</v>
      </c>
      <c r="H52" s="17">
        <v>10.15</v>
      </c>
      <c r="I52" s="17">
        <v>83.91</v>
      </c>
    </row>
    <row r="53" spans="2:9" s="16" customFormat="1" ht="15.6" customHeight="1">
      <c r="B53" s="25"/>
      <c r="C53" s="17" t="s">
        <v>11</v>
      </c>
      <c r="D53" s="18">
        <v>573</v>
      </c>
      <c r="E53" s="17">
        <v>100</v>
      </c>
      <c r="F53" s="17">
        <v>7.6</v>
      </c>
      <c r="G53" s="17">
        <v>0.8</v>
      </c>
      <c r="H53" s="17">
        <v>49.2</v>
      </c>
      <c r="I53" s="17">
        <v>234</v>
      </c>
    </row>
    <row r="54" spans="2:9" s="16" customFormat="1" ht="15.6" customHeight="1">
      <c r="B54" s="25"/>
      <c r="C54" s="17" t="s">
        <v>12</v>
      </c>
      <c r="D54" s="18">
        <v>14</v>
      </c>
      <c r="E54" s="17">
        <v>20</v>
      </c>
      <c r="F54" s="17">
        <v>0.16</v>
      </c>
      <c r="G54" s="17">
        <v>16.399999999999999</v>
      </c>
      <c r="H54" s="17">
        <v>0.26</v>
      </c>
      <c r="I54" s="17">
        <v>149.28</v>
      </c>
    </row>
    <row r="55" spans="2:9" s="16" customFormat="1" ht="15.6" customHeight="1">
      <c r="B55" s="25"/>
      <c r="C55" s="17" t="s">
        <v>14</v>
      </c>
      <c r="D55" s="18">
        <v>459</v>
      </c>
      <c r="E55" s="17">
        <v>200</v>
      </c>
      <c r="F55" s="17">
        <v>0.03</v>
      </c>
      <c r="G55" s="17">
        <v>0.1</v>
      </c>
      <c r="H55" s="17">
        <v>9.5</v>
      </c>
      <c r="I55" s="17">
        <v>39.020000000000003</v>
      </c>
    </row>
    <row r="56" spans="2:9" s="16" customFormat="1" ht="15.6" customHeight="1">
      <c r="B56" s="25"/>
      <c r="C56" s="17" t="s">
        <v>13</v>
      </c>
      <c r="D56" s="18">
        <v>15</v>
      </c>
      <c r="E56" s="17">
        <v>30</v>
      </c>
      <c r="F56" s="17">
        <v>6.96</v>
      </c>
      <c r="G56" s="17">
        <v>8.85</v>
      </c>
      <c r="H56" s="17">
        <v>0</v>
      </c>
      <c r="I56" s="17">
        <v>107.49</v>
      </c>
    </row>
    <row r="57" spans="2:9" s="2" customFormat="1" ht="15.6" customHeight="1">
      <c r="B57" s="26"/>
      <c r="C57" s="19" t="s">
        <v>15</v>
      </c>
      <c r="D57" s="19"/>
      <c r="E57" s="20">
        <f>SUM(E52:E56)</f>
        <v>550</v>
      </c>
      <c r="F57" s="20">
        <f>SUM(F52:F56)</f>
        <v>16.419999999999998</v>
      </c>
      <c r="G57" s="20">
        <f>SUM(G52:G56)</f>
        <v>30.22</v>
      </c>
      <c r="H57" s="20">
        <f>SUM(H52:H56)</f>
        <v>69.11</v>
      </c>
      <c r="I57" s="20">
        <f>SUM(I52:I56)</f>
        <v>613.69999999999993</v>
      </c>
    </row>
    <row r="58" spans="2:9" s="16" customFormat="1" ht="15.6" customHeight="1">
      <c r="B58" s="29" t="s">
        <v>35</v>
      </c>
      <c r="C58" s="17" t="s">
        <v>36</v>
      </c>
      <c r="D58" s="18">
        <v>87</v>
      </c>
      <c r="E58" s="17">
        <v>200</v>
      </c>
      <c r="F58" s="17">
        <v>1.4</v>
      </c>
      <c r="G58" s="17">
        <v>3.91</v>
      </c>
      <c r="H58" s="17">
        <v>4.72</v>
      </c>
      <c r="I58" s="17">
        <v>59.67</v>
      </c>
    </row>
    <row r="59" spans="2:9" s="16" customFormat="1" ht="15.6" customHeight="1">
      <c r="B59" s="27"/>
      <c r="C59" s="17" t="s">
        <v>30</v>
      </c>
      <c r="D59" s="18">
        <v>291</v>
      </c>
      <c r="E59" s="17">
        <v>150</v>
      </c>
      <c r="F59" s="17">
        <v>16.489999999999998</v>
      </c>
      <c r="G59" s="17">
        <v>16.89</v>
      </c>
      <c r="H59" s="17">
        <v>26.02</v>
      </c>
      <c r="I59" s="17">
        <v>322.05</v>
      </c>
    </row>
    <row r="60" spans="2:9" s="16" customFormat="1" ht="15.6" customHeight="1">
      <c r="B60" s="27"/>
      <c r="C60" s="17" t="s">
        <v>11</v>
      </c>
      <c r="D60" s="18">
        <v>573</v>
      </c>
      <c r="E60" s="17">
        <v>100</v>
      </c>
      <c r="F60" s="17">
        <v>7.6</v>
      </c>
      <c r="G60" s="17">
        <v>0.8</v>
      </c>
      <c r="H60" s="17">
        <v>49.2</v>
      </c>
      <c r="I60" s="17">
        <v>234</v>
      </c>
    </row>
    <row r="61" spans="2:9" s="16" customFormat="1" ht="15.6" customHeight="1">
      <c r="B61" s="25"/>
      <c r="C61" s="17" t="s">
        <v>13</v>
      </c>
      <c r="D61" s="18">
        <v>15</v>
      </c>
      <c r="E61" s="17">
        <v>30</v>
      </c>
      <c r="F61" s="17">
        <v>6.96</v>
      </c>
      <c r="G61" s="17">
        <v>8.85</v>
      </c>
      <c r="H61" s="17">
        <v>0</v>
      </c>
      <c r="I61" s="17">
        <v>107.49</v>
      </c>
    </row>
    <row r="62" spans="2:9" s="16" customFormat="1" ht="15.6" customHeight="1">
      <c r="B62" s="27"/>
      <c r="C62" s="17" t="s">
        <v>14</v>
      </c>
      <c r="D62" s="18">
        <v>459</v>
      </c>
      <c r="E62" s="17">
        <v>200</v>
      </c>
      <c r="F62" s="17">
        <v>0.03</v>
      </c>
      <c r="G62" s="17">
        <v>0.1</v>
      </c>
      <c r="H62" s="17">
        <v>9.5</v>
      </c>
      <c r="I62" s="17">
        <v>39.020000000000003</v>
      </c>
    </row>
    <row r="63" spans="2:9" s="2" customFormat="1" ht="15.6" customHeight="1">
      <c r="B63" s="28"/>
      <c r="C63" s="19" t="s">
        <v>15</v>
      </c>
      <c r="D63" s="19"/>
      <c r="E63" s="20">
        <f>SUM(E58:E62)</f>
        <v>680</v>
      </c>
      <c r="F63" s="20">
        <f>SUM(F58:F62)</f>
        <v>32.479999999999997</v>
      </c>
      <c r="G63" s="20">
        <f>SUM(G58:G62)</f>
        <v>30.550000000000004</v>
      </c>
      <c r="H63" s="20">
        <f>SUM(H58:H62)</f>
        <v>89.44</v>
      </c>
      <c r="I63" s="20">
        <f>SUM(I58:I62)</f>
        <v>762.23</v>
      </c>
    </row>
    <row r="64" spans="2:9" s="16" customFormat="1" ht="15.6" customHeight="1">
      <c r="B64" s="24" t="s">
        <v>37</v>
      </c>
      <c r="C64" s="17" t="s">
        <v>38</v>
      </c>
      <c r="D64" s="18">
        <v>143</v>
      </c>
      <c r="E64" s="17">
        <v>105</v>
      </c>
      <c r="F64" s="17">
        <v>1.77</v>
      </c>
      <c r="G64" s="17">
        <v>10.99</v>
      </c>
      <c r="H64" s="17">
        <v>8.6</v>
      </c>
      <c r="I64" s="17">
        <v>142</v>
      </c>
    </row>
    <row r="65" spans="2:9" s="16" customFormat="1" ht="15.6" customHeight="1">
      <c r="B65" s="27"/>
      <c r="C65" s="17" t="s">
        <v>18</v>
      </c>
      <c r="D65" s="18">
        <v>304</v>
      </c>
      <c r="E65" s="17">
        <v>100</v>
      </c>
      <c r="F65" s="17">
        <v>2.4300000000000002</v>
      </c>
      <c r="G65" s="17">
        <v>3.58</v>
      </c>
      <c r="H65" s="17">
        <v>24.46</v>
      </c>
      <c r="I65" s="17">
        <v>139.78</v>
      </c>
    </row>
    <row r="66" spans="2:9" s="16" customFormat="1" ht="15.6" customHeight="1">
      <c r="B66" s="27"/>
      <c r="C66" s="17" t="s">
        <v>19</v>
      </c>
      <c r="D66" s="18">
        <v>243</v>
      </c>
      <c r="E66" s="17">
        <v>110</v>
      </c>
      <c r="F66" s="17">
        <v>11.1</v>
      </c>
      <c r="G66" s="17">
        <v>31.1</v>
      </c>
      <c r="H66" s="17">
        <v>0.5</v>
      </c>
      <c r="I66" s="17">
        <v>326.3</v>
      </c>
    </row>
    <row r="67" spans="2:9" s="16" customFormat="1" ht="15.6" customHeight="1">
      <c r="B67" s="25"/>
      <c r="C67" s="17" t="s">
        <v>11</v>
      </c>
      <c r="D67" s="18">
        <v>573</v>
      </c>
      <c r="E67" s="17">
        <v>75</v>
      </c>
      <c r="F67" s="17">
        <v>5.92</v>
      </c>
      <c r="G67" s="17">
        <v>0.75</v>
      </c>
      <c r="H67" s="17">
        <v>36.22</v>
      </c>
      <c r="I67" s="17">
        <v>175.31</v>
      </c>
    </row>
    <row r="68" spans="2:9" s="16" customFormat="1" ht="13.5" customHeight="1">
      <c r="B68" s="27"/>
      <c r="C68" s="17" t="s">
        <v>12</v>
      </c>
      <c r="D68" s="18">
        <v>14</v>
      </c>
      <c r="E68" s="17">
        <v>20</v>
      </c>
      <c r="F68" s="17">
        <v>0.16</v>
      </c>
      <c r="G68" s="17">
        <v>16.399999999999999</v>
      </c>
      <c r="H68" s="17">
        <v>0.26</v>
      </c>
      <c r="I68" s="17">
        <v>149.28</v>
      </c>
    </row>
    <row r="69" spans="2:9" s="16" customFormat="1" ht="15.6" customHeight="1">
      <c r="B69" s="27"/>
      <c r="C69" s="17" t="s">
        <v>14</v>
      </c>
      <c r="D69" s="18">
        <v>459</v>
      </c>
      <c r="E69" s="17">
        <v>200</v>
      </c>
      <c r="F69" s="17">
        <v>0.03</v>
      </c>
      <c r="G69" s="17">
        <v>0.1</v>
      </c>
      <c r="H69" s="17">
        <v>9.5</v>
      </c>
      <c r="I69" s="17">
        <v>39.020000000000003</v>
      </c>
    </row>
    <row r="70" spans="2:9" s="2" customFormat="1" ht="15.6" customHeight="1" thickBot="1">
      <c r="B70" s="28"/>
      <c r="C70" s="19" t="s">
        <v>15</v>
      </c>
      <c r="D70" s="19"/>
      <c r="E70" s="20">
        <f>SUM(E64:E69)</f>
        <v>610</v>
      </c>
      <c r="F70" s="20">
        <f>SUM(F64:F69)</f>
        <v>21.41</v>
      </c>
      <c r="G70" s="20">
        <f>SUM(G64:G69)</f>
        <v>62.92</v>
      </c>
      <c r="H70" s="20">
        <f>SUM(H64:H69)</f>
        <v>79.540000000000006</v>
      </c>
      <c r="I70" s="20">
        <f>SUM(I64:I69)</f>
        <v>971.68999999999983</v>
      </c>
    </row>
  </sheetData>
  <mergeCells count="18">
    <mergeCell ref="E3:E4"/>
    <mergeCell ref="F3:F4"/>
    <mergeCell ref="G3:G4"/>
    <mergeCell ref="H3:H4"/>
    <mergeCell ref="I3:I4"/>
    <mergeCell ref="B64:B70"/>
    <mergeCell ref="C3:C4"/>
    <mergeCell ref="D3:D4"/>
    <mergeCell ref="B32:B37"/>
    <mergeCell ref="B38:B43"/>
    <mergeCell ref="B44:B51"/>
    <mergeCell ref="B52:B57"/>
    <mergeCell ref="B58:B63"/>
    <mergeCell ref="B3:B4"/>
    <mergeCell ref="B5:B11"/>
    <mergeCell ref="B12:B18"/>
    <mergeCell ref="B19:B25"/>
    <mergeCell ref="B26:B3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55" zoomScale="145" zoomScaleNormal="145" workbookViewId="0">
      <selection activeCell="A70" sqref="A70"/>
    </sheetView>
  </sheetViews>
  <sheetFormatPr defaultColWidth="9" defaultRowHeight="15"/>
  <cols>
    <col min="1" max="1" width="9.140625" style="2"/>
    <col min="2" max="2" width="9" style="1"/>
    <col min="3" max="3" width="37.7109375" style="1" customWidth="1"/>
    <col min="4" max="4" width="9" style="4" customWidth="1"/>
    <col min="5" max="5" width="6.42578125" style="1" customWidth="1"/>
    <col min="6" max="16384" width="9" style="1"/>
  </cols>
  <sheetData>
    <row r="1" spans="1:9" s="2" customFormat="1">
      <c r="D1" s="13"/>
    </row>
    <row r="2" spans="1:9" s="2" customFormat="1">
      <c r="D2" s="13"/>
    </row>
    <row r="3" spans="1:9" s="2" customFormat="1" ht="15.75" customHeight="1">
      <c r="B3" s="22" t="s">
        <v>0</v>
      </c>
      <c r="C3" s="22" t="s">
        <v>1</v>
      </c>
      <c r="D3" s="33" t="s">
        <v>39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</row>
    <row r="4" spans="1:9" s="2" customFormat="1">
      <c r="B4" s="23"/>
      <c r="C4" s="23"/>
      <c r="D4" s="34"/>
      <c r="E4" s="23"/>
      <c r="F4" s="23"/>
      <c r="G4" s="23"/>
      <c r="H4" s="23"/>
      <c r="I4" s="23"/>
    </row>
    <row r="5" spans="1:9" s="3" customFormat="1" ht="13.5" customHeight="1">
      <c r="A5" s="2"/>
      <c r="B5" s="31" t="s">
        <v>8</v>
      </c>
      <c r="C5" s="14" t="s">
        <v>40</v>
      </c>
      <c r="D5" s="6">
        <v>140</v>
      </c>
      <c r="E5" s="14">
        <v>200</v>
      </c>
      <c r="F5" s="14">
        <v>4.8</v>
      </c>
      <c r="G5" s="14">
        <v>5</v>
      </c>
      <c r="H5" s="14">
        <v>16.440000000000001</v>
      </c>
      <c r="I5" s="14">
        <v>129.96</v>
      </c>
    </row>
    <row r="6" spans="1:9" s="3" customFormat="1" ht="13.5" customHeight="1">
      <c r="A6" s="2"/>
      <c r="B6" s="32"/>
      <c r="C6" s="14" t="s">
        <v>11</v>
      </c>
      <c r="D6" s="6">
        <v>573</v>
      </c>
      <c r="E6" s="14">
        <v>75</v>
      </c>
      <c r="F6" s="14">
        <v>5.92</v>
      </c>
      <c r="G6" s="14">
        <v>0.75</v>
      </c>
      <c r="H6" s="14">
        <v>36.22</v>
      </c>
      <c r="I6" s="14">
        <v>175.31</v>
      </c>
    </row>
    <row r="7" spans="1:9" s="3" customFormat="1" ht="13.5" customHeight="1">
      <c r="A7" s="2"/>
      <c r="B7" s="32"/>
      <c r="C7" s="14" t="s">
        <v>12</v>
      </c>
      <c r="D7" s="6">
        <v>14</v>
      </c>
      <c r="E7" s="14">
        <v>20</v>
      </c>
      <c r="F7" s="14">
        <v>0.16</v>
      </c>
      <c r="G7" s="14">
        <v>16.399999999999999</v>
      </c>
      <c r="H7" s="14">
        <v>0.26</v>
      </c>
      <c r="I7" s="14">
        <v>149.28</v>
      </c>
    </row>
    <row r="8" spans="1:9" s="3" customFormat="1" ht="13.5" customHeight="1">
      <c r="A8" s="2"/>
      <c r="B8" s="32"/>
      <c r="C8" s="14" t="s">
        <v>41</v>
      </c>
      <c r="D8" s="6">
        <v>338</v>
      </c>
      <c r="E8" s="14">
        <v>150</v>
      </c>
      <c r="F8" s="14">
        <v>2.25</v>
      </c>
      <c r="G8" s="14">
        <v>0.75</v>
      </c>
      <c r="H8" s="14">
        <v>31.5</v>
      </c>
      <c r="I8" s="14">
        <v>141.75</v>
      </c>
    </row>
    <row r="9" spans="1:9" s="3" customFormat="1" ht="13.5" customHeight="1">
      <c r="A9" s="2"/>
      <c r="B9" s="32"/>
      <c r="C9" s="14" t="s">
        <v>42</v>
      </c>
      <c r="D9" s="6">
        <v>459</v>
      </c>
      <c r="E9" s="14">
        <v>200</v>
      </c>
      <c r="F9" s="14">
        <v>0.03</v>
      </c>
      <c r="G9" s="14">
        <v>0.1</v>
      </c>
      <c r="H9" s="14">
        <v>9.5</v>
      </c>
      <c r="I9" s="14">
        <v>39.020000000000003</v>
      </c>
    </row>
    <row r="10" spans="1:9" s="2" customFormat="1" ht="13.5" customHeight="1">
      <c r="B10" s="28"/>
      <c r="C10" s="7" t="s">
        <v>15</v>
      </c>
      <c r="D10" s="7"/>
      <c r="E10" s="8">
        <f>SUM(E5:E9)</f>
        <v>645</v>
      </c>
      <c r="F10" s="8">
        <f>SUM(F5:F9)</f>
        <v>13.159999999999998</v>
      </c>
      <c r="G10" s="8">
        <f>SUM(G5:G9)</f>
        <v>23</v>
      </c>
      <c r="H10" s="8">
        <f>SUM(H5:H9)</f>
        <v>93.919999999999987</v>
      </c>
      <c r="I10" s="8">
        <f>SUM(I5:I9)</f>
        <v>635.31999999999994</v>
      </c>
    </row>
    <row r="11" spans="1:9" s="3" customFormat="1" ht="13.5" customHeight="1">
      <c r="A11" s="2"/>
      <c r="B11" s="31" t="s">
        <v>16</v>
      </c>
      <c r="C11" s="14" t="s">
        <v>43</v>
      </c>
      <c r="D11" s="6">
        <v>173</v>
      </c>
      <c r="E11" s="14">
        <v>220</v>
      </c>
      <c r="F11" s="14">
        <v>8.64</v>
      </c>
      <c r="G11" s="14">
        <v>11.06</v>
      </c>
      <c r="H11" s="14">
        <v>54.3</v>
      </c>
      <c r="I11" s="14">
        <v>351.3</v>
      </c>
    </row>
    <row r="12" spans="1:9" s="3" customFormat="1" ht="13.5" customHeight="1">
      <c r="A12" s="15"/>
      <c r="B12" s="32"/>
      <c r="C12" s="14" t="s">
        <v>42</v>
      </c>
      <c r="D12" s="6">
        <v>459</v>
      </c>
      <c r="E12" s="14">
        <v>200</v>
      </c>
      <c r="F12" s="14">
        <v>0.03</v>
      </c>
      <c r="G12" s="14">
        <v>0.1</v>
      </c>
      <c r="H12" s="14">
        <v>9.5</v>
      </c>
      <c r="I12" s="14">
        <v>39.020000000000003</v>
      </c>
    </row>
    <row r="13" spans="1:9" s="3" customFormat="1" ht="13.5" customHeight="1">
      <c r="A13" s="15"/>
      <c r="B13" s="32"/>
      <c r="C13" s="14" t="s">
        <v>12</v>
      </c>
      <c r="D13" s="6">
        <v>14</v>
      </c>
      <c r="E13" s="14">
        <v>20</v>
      </c>
      <c r="F13" s="14">
        <v>0.16</v>
      </c>
      <c r="G13" s="14">
        <v>16.399999999999999</v>
      </c>
      <c r="H13" s="14">
        <v>0.26</v>
      </c>
      <c r="I13" s="14">
        <v>149.28</v>
      </c>
    </row>
    <row r="14" spans="1:9" s="3" customFormat="1" ht="13.5" customHeight="1">
      <c r="A14" s="15"/>
      <c r="B14" s="32"/>
      <c r="C14" s="14" t="s">
        <v>11</v>
      </c>
      <c r="D14" s="6">
        <v>573</v>
      </c>
      <c r="E14" s="14">
        <v>75</v>
      </c>
      <c r="F14" s="14">
        <v>5.92</v>
      </c>
      <c r="G14" s="14">
        <v>0.75</v>
      </c>
      <c r="H14" s="14">
        <v>36.22</v>
      </c>
      <c r="I14" s="14">
        <v>175.31</v>
      </c>
    </row>
    <row r="15" spans="1:9" s="3" customFormat="1" ht="13.5" customHeight="1">
      <c r="A15" s="15"/>
      <c r="B15" s="32"/>
      <c r="C15" s="14" t="s">
        <v>41</v>
      </c>
      <c r="D15" s="6">
        <v>338</v>
      </c>
      <c r="E15" s="14">
        <v>150</v>
      </c>
      <c r="F15" s="14">
        <v>2.25</v>
      </c>
      <c r="G15" s="14">
        <v>0.75</v>
      </c>
      <c r="H15" s="14">
        <v>31.5</v>
      </c>
      <c r="I15" s="14">
        <v>141.75</v>
      </c>
    </row>
    <row r="16" spans="1:9" s="2" customFormat="1" ht="13.5" customHeight="1">
      <c r="B16" s="28"/>
      <c r="C16" s="7" t="s">
        <v>15</v>
      </c>
      <c r="D16" s="7"/>
      <c r="E16" s="8">
        <f>SUM(E11:E15)</f>
        <v>665</v>
      </c>
      <c r="F16" s="8">
        <f t="shared" ref="F16:I16" si="0">SUM(F11:F15)</f>
        <v>17</v>
      </c>
      <c r="G16" s="8">
        <f t="shared" si="0"/>
        <v>29.06</v>
      </c>
      <c r="H16" s="8">
        <f t="shared" si="0"/>
        <v>131.78</v>
      </c>
      <c r="I16" s="8">
        <f t="shared" si="0"/>
        <v>856.66000000000008</v>
      </c>
    </row>
    <row r="17" spans="1:9" s="3" customFormat="1" ht="13.5" customHeight="1">
      <c r="A17" s="2"/>
      <c r="B17" s="31" t="s">
        <v>20</v>
      </c>
      <c r="C17" s="14" t="s">
        <v>44</v>
      </c>
      <c r="D17" s="6">
        <v>181</v>
      </c>
      <c r="E17" s="14">
        <v>210</v>
      </c>
      <c r="F17" s="14">
        <v>6.03</v>
      </c>
      <c r="G17" s="14">
        <v>3.47</v>
      </c>
      <c r="H17" s="14">
        <v>42.23</v>
      </c>
      <c r="I17" s="14">
        <v>224.27</v>
      </c>
    </row>
    <row r="18" spans="1:9" s="3" customFormat="1" ht="13.5" customHeight="1">
      <c r="A18" s="15"/>
      <c r="B18" s="32"/>
      <c r="C18" s="14" t="s">
        <v>11</v>
      </c>
      <c r="D18" s="6">
        <v>573</v>
      </c>
      <c r="E18" s="14">
        <v>75</v>
      </c>
      <c r="F18" s="14">
        <v>5.92</v>
      </c>
      <c r="G18" s="14">
        <v>0.75</v>
      </c>
      <c r="H18" s="14">
        <v>36.22</v>
      </c>
      <c r="I18" s="14">
        <v>175.31</v>
      </c>
    </row>
    <row r="19" spans="1:9" s="3" customFormat="1" ht="13.5" customHeight="1">
      <c r="A19" s="15"/>
      <c r="B19" s="32"/>
      <c r="C19" s="14" t="s">
        <v>12</v>
      </c>
      <c r="D19" s="6">
        <v>14</v>
      </c>
      <c r="E19" s="14">
        <v>20</v>
      </c>
      <c r="F19" s="14">
        <v>0.16</v>
      </c>
      <c r="G19" s="14">
        <v>16.399999999999999</v>
      </c>
      <c r="H19" s="14">
        <v>0.26</v>
      </c>
      <c r="I19" s="14">
        <v>149.28</v>
      </c>
    </row>
    <row r="20" spans="1:9" s="3" customFormat="1" ht="13.5" customHeight="1">
      <c r="A20" s="15"/>
      <c r="B20" s="32"/>
      <c r="C20" s="14" t="s">
        <v>41</v>
      </c>
      <c r="D20" s="6">
        <v>338</v>
      </c>
      <c r="E20" s="14">
        <v>150</v>
      </c>
      <c r="F20" s="14">
        <v>2.25</v>
      </c>
      <c r="G20" s="14">
        <v>0.75</v>
      </c>
      <c r="H20" s="14">
        <v>31.5</v>
      </c>
      <c r="I20" s="14">
        <v>141.75</v>
      </c>
    </row>
    <row r="21" spans="1:9" s="3" customFormat="1" ht="13.5" customHeight="1">
      <c r="A21" s="2"/>
      <c r="B21" s="32"/>
      <c r="C21" s="14" t="s">
        <v>42</v>
      </c>
      <c r="D21" s="6">
        <v>459</v>
      </c>
      <c r="E21" s="14">
        <v>200</v>
      </c>
      <c r="F21" s="14">
        <v>0.03</v>
      </c>
      <c r="G21" s="14">
        <v>0.1</v>
      </c>
      <c r="H21" s="14">
        <v>9.5</v>
      </c>
      <c r="I21" s="14">
        <v>39.020000000000003</v>
      </c>
    </row>
    <row r="22" spans="1:9" s="2" customFormat="1" ht="12" customHeight="1">
      <c r="B22" s="28"/>
      <c r="C22" s="7" t="s">
        <v>15</v>
      </c>
      <c r="D22" s="7"/>
      <c r="E22" s="8">
        <f>SUM(E17:E21)</f>
        <v>655</v>
      </c>
      <c r="F22" s="8">
        <f>SUM(F17:F21)</f>
        <v>14.389999999999999</v>
      </c>
      <c r="G22" s="8">
        <f>SUM(G17:G21)</f>
        <v>21.47</v>
      </c>
      <c r="H22" s="8">
        <f>SUM(H17:H21)</f>
        <v>119.71</v>
      </c>
      <c r="I22" s="8">
        <f>SUM(I17:I21)</f>
        <v>729.63</v>
      </c>
    </row>
    <row r="23" spans="1:9" s="3" customFormat="1" ht="13.5" customHeight="1">
      <c r="A23" s="2"/>
      <c r="B23" s="31" t="s">
        <v>23</v>
      </c>
      <c r="C23" s="14" t="s">
        <v>45</v>
      </c>
      <c r="D23" s="6">
        <v>312</v>
      </c>
      <c r="E23" s="14">
        <v>150</v>
      </c>
      <c r="F23" s="14">
        <v>3.06</v>
      </c>
      <c r="G23" s="14">
        <v>6.05</v>
      </c>
      <c r="H23" s="14">
        <v>20.440000000000001</v>
      </c>
      <c r="I23" s="14">
        <v>148.44999999999999</v>
      </c>
    </row>
    <row r="24" spans="1:9" s="3" customFormat="1" ht="13.5" customHeight="1">
      <c r="A24" s="15"/>
      <c r="B24" s="32"/>
      <c r="C24" s="14" t="s">
        <v>42</v>
      </c>
      <c r="D24" s="6">
        <v>459</v>
      </c>
      <c r="E24" s="14">
        <v>200</v>
      </c>
      <c r="F24" s="14">
        <v>0.03</v>
      </c>
      <c r="G24" s="14">
        <v>0.1</v>
      </c>
      <c r="H24" s="14">
        <v>9.5</v>
      </c>
      <c r="I24" s="14">
        <v>39.020000000000003</v>
      </c>
    </row>
    <row r="25" spans="1:9" s="3" customFormat="1" ht="13.5" customHeight="1">
      <c r="A25" s="15"/>
      <c r="B25" s="32"/>
      <c r="C25" s="14" t="s">
        <v>11</v>
      </c>
      <c r="D25" s="6">
        <v>573</v>
      </c>
      <c r="E25" s="14">
        <v>75</v>
      </c>
      <c r="F25" s="14">
        <v>5.92</v>
      </c>
      <c r="G25" s="14">
        <v>0.75</v>
      </c>
      <c r="H25" s="14">
        <v>36.22</v>
      </c>
      <c r="I25" s="14">
        <v>175.31</v>
      </c>
    </row>
    <row r="26" spans="1:9" s="3" customFormat="1" ht="13.5" customHeight="1">
      <c r="A26" s="15"/>
      <c r="B26" s="32"/>
      <c r="C26" s="14" t="s">
        <v>12</v>
      </c>
      <c r="D26" s="6">
        <v>14</v>
      </c>
      <c r="E26" s="14">
        <v>20</v>
      </c>
      <c r="F26" s="14">
        <v>0.16</v>
      </c>
      <c r="G26" s="14">
        <v>16.399999999999999</v>
      </c>
      <c r="H26" s="14">
        <v>0.26</v>
      </c>
      <c r="I26" s="14">
        <v>149.28</v>
      </c>
    </row>
    <row r="27" spans="1:9" s="3" customFormat="1" ht="13.5" customHeight="1">
      <c r="A27" s="2"/>
      <c r="B27" s="32"/>
      <c r="C27" s="14" t="s">
        <v>46</v>
      </c>
      <c r="D27" s="6">
        <v>243</v>
      </c>
      <c r="E27" s="14">
        <v>55</v>
      </c>
      <c r="F27" s="14">
        <v>5.55</v>
      </c>
      <c r="G27" s="14">
        <v>15.55</v>
      </c>
      <c r="H27" s="14">
        <v>0.25</v>
      </c>
      <c r="I27" s="14">
        <v>163.15</v>
      </c>
    </row>
    <row r="28" spans="1:9" s="2" customFormat="1" ht="13.5" customHeight="1">
      <c r="B28" s="28"/>
      <c r="C28" s="7" t="s">
        <v>15</v>
      </c>
      <c r="D28" s="7"/>
      <c r="E28" s="8">
        <f>SUM(E23:E27)</f>
        <v>500</v>
      </c>
      <c r="F28" s="8">
        <f t="shared" ref="F28:I28" si="1">SUM(F23:F27)</f>
        <v>14.719999999999999</v>
      </c>
      <c r="G28" s="8">
        <f t="shared" si="1"/>
        <v>38.849999999999994</v>
      </c>
      <c r="H28" s="8">
        <f t="shared" si="1"/>
        <v>66.67</v>
      </c>
      <c r="I28" s="8">
        <f t="shared" si="1"/>
        <v>675.20999999999992</v>
      </c>
    </row>
    <row r="29" spans="1:9" s="3" customFormat="1" ht="13.5" customHeight="1">
      <c r="A29" s="15"/>
      <c r="B29" s="31" t="s">
        <v>26</v>
      </c>
      <c r="C29" s="14" t="s">
        <v>47</v>
      </c>
      <c r="D29" s="6">
        <v>202</v>
      </c>
      <c r="E29" s="14">
        <v>208</v>
      </c>
      <c r="F29" s="14">
        <v>11.8</v>
      </c>
      <c r="G29" s="14">
        <v>8.82</v>
      </c>
      <c r="H29" s="14">
        <v>52.28</v>
      </c>
      <c r="I29" s="14">
        <v>335.7</v>
      </c>
    </row>
    <row r="30" spans="1:9" s="3" customFormat="1" ht="13.5" customHeight="1">
      <c r="A30" s="15"/>
      <c r="B30" s="32"/>
      <c r="C30" s="14" t="s">
        <v>11</v>
      </c>
      <c r="D30" s="6">
        <v>573</v>
      </c>
      <c r="E30" s="14">
        <v>75</v>
      </c>
      <c r="F30" s="14">
        <v>5.92</v>
      </c>
      <c r="G30" s="14">
        <v>0.75</v>
      </c>
      <c r="H30" s="14">
        <v>36.22</v>
      </c>
      <c r="I30" s="14">
        <v>175.31</v>
      </c>
    </row>
    <row r="31" spans="1:9" s="3" customFormat="1" ht="13.5" customHeight="1">
      <c r="A31" s="15"/>
      <c r="B31" s="32"/>
      <c r="C31" s="14" t="s">
        <v>12</v>
      </c>
      <c r="D31" s="6">
        <v>14</v>
      </c>
      <c r="E31" s="14">
        <v>20</v>
      </c>
      <c r="F31" s="14">
        <v>0.16</v>
      </c>
      <c r="G31" s="14">
        <v>16.399999999999999</v>
      </c>
      <c r="H31" s="14">
        <v>0.26</v>
      </c>
      <c r="I31" s="14">
        <v>149.28</v>
      </c>
    </row>
    <row r="32" spans="1:9" s="3" customFormat="1" ht="13.15" customHeight="1">
      <c r="A32" s="15"/>
      <c r="B32" s="32"/>
      <c r="C32" s="14" t="s">
        <v>42</v>
      </c>
      <c r="D32" s="6">
        <v>459</v>
      </c>
      <c r="E32" s="14">
        <v>200</v>
      </c>
      <c r="F32" s="14">
        <v>0.03</v>
      </c>
      <c r="G32" s="14">
        <v>0.1</v>
      </c>
      <c r="H32" s="14">
        <v>9.5</v>
      </c>
      <c r="I32" s="14">
        <v>39.020000000000003</v>
      </c>
    </row>
    <row r="33" spans="1:9" s="3" customFormat="1" ht="13.15" customHeight="1">
      <c r="A33" s="15"/>
      <c r="B33" s="32"/>
      <c r="C33" s="14" t="s">
        <v>41</v>
      </c>
      <c r="D33" s="6">
        <v>338</v>
      </c>
      <c r="E33" s="14">
        <v>100</v>
      </c>
      <c r="F33" s="14">
        <v>1.5</v>
      </c>
      <c r="G33" s="14">
        <v>0.5</v>
      </c>
      <c r="H33" s="14">
        <v>21</v>
      </c>
      <c r="I33" s="14">
        <v>94.5</v>
      </c>
    </row>
    <row r="34" spans="1:9" s="2" customFormat="1" ht="13.5" customHeight="1">
      <c r="B34" s="28"/>
      <c r="C34" s="7" t="s">
        <v>15</v>
      </c>
      <c r="D34" s="7"/>
      <c r="E34" s="8">
        <f>SUM(E29:E33)</f>
        <v>603</v>
      </c>
      <c r="F34" s="8">
        <f t="shared" ref="F34:I34" si="2">SUM(F29:F33)</f>
        <v>19.41</v>
      </c>
      <c r="G34" s="8">
        <f t="shared" si="2"/>
        <v>26.57</v>
      </c>
      <c r="H34" s="8">
        <f t="shared" si="2"/>
        <v>119.26</v>
      </c>
      <c r="I34" s="8">
        <f t="shared" si="2"/>
        <v>793.81</v>
      </c>
    </row>
    <row r="35" spans="1:9" s="3" customFormat="1" ht="13.5" customHeight="1">
      <c r="A35" s="15"/>
      <c r="B35" s="31" t="s">
        <v>28</v>
      </c>
      <c r="C35" s="14" t="s">
        <v>40</v>
      </c>
      <c r="D35" s="6">
        <v>140</v>
      </c>
      <c r="E35" s="14">
        <v>200</v>
      </c>
      <c r="F35" s="14">
        <v>4.8</v>
      </c>
      <c r="G35" s="14">
        <v>5</v>
      </c>
      <c r="H35" s="14">
        <v>16.440000000000001</v>
      </c>
      <c r="I35" s="14">
        <v>129.96</v>
      </c>
    </row>
    <row r="36" spans="1:9" s="3" customFormat="1" ht="13.5" customHeight="1">
      <c r="A36" s="15"/>
      <c r="B36" s="32"/>
      <c r="C36" s="14" t="s">
        <v>11</v>
      </c>
      <c r="D36" s="6">
        <v>573</v>
      </c>
      <c r="E36" s="14">
        <v>100</v>
      </c>
      <c r="F36" s="14">
        <v>7.6</v>
      </c>
      <c r="G36" s="14">
        <v>0.8</v>
      </c>
      <c r="H36" s="14">
        <v>49.2</v>
      </c>
      <c r="I36" s="14">
        <v>234</v>
      </c>
    </row>
    <row r="37" spans="1:9" s="3" customFormat="1" ht="13.5" customHeight="1">
      <c r="A37" s="15"/>
      <c r="B37" s="32"/>
      <c r="C37" s="14" t="s">
        <v>41</v>
      </c>
      <c r="D37" s="6">
        <v>338</v>
      </c>
      <c r="E37" s="14">
        <v>100</v>
      </c>
      <c r="F37" s="14">
        <v>1.5</v>
      </c>
      <c r="G37" s="14">
        <v>0.5</v>
      </c>
      <c r="H37" s="14">
        <v>21</v>
      </c>
      <c r="I37" s="14">
        <v>94.5</v>
      </c>
    </row>
    <row r="38" spans="1:9" s="3" customFormat="1" ht="13.5" customHeight="1">
      <c r="A38" s="15"/>
      <c r="B38" s="32"/>
      <c r="C38" s="14" t="s">
        <v>12</v>
      </c>
      <c r="D38" s="6">
        <v>14</v>
      </c>
      <c r="E38" s="14">
        <v>10</v>
      </c>
      <c r="F38" s="14">
        <v>0.08</v>
      </c>
      <c r="G38" s="14">
        <v>8.1999999999999993</v>
      </c>
      <c r="H38" s="14">
        <v>0.13</v>
      </c>
      <c r="I38" s="14">
        <v>74.64</v>
      </c>
    </row>
    <row r="39" spans="1:9" s="3" customFormat="1" ht="13.5" customHeight="1">
      <c r="A39" s="15"/>
      <c r="B39" s="32"/>
      <c r="C39" s="14" t="s">
        <v>42</v>
      </c>
      <c r="D39" s="6">
        <v>459</v>
      </c>
      <c r="E39" s="14">
        <v>200</v>
      </c>
      <c r="F39" s="14">
        <v>0.03</v>
      </c>
      <c r="G39" s="14">
        <v>0.1</v>
      </c>
      <c r="H39" s="14">
        <v>9.5</v>
      </c>
      <c r="I39" s="14">
        <v>39.020000000000003</v>
      </c>
    </row>
    <row r="40" spans="1:9" s="2" customFormat="1" ht="13.5" customHeight="1">
      <c r="B40" s="28"/>
      <c r="C40" s="7" t="s">
        <v>15</v>
      </c>
      <c r="D40" s="7"/>
      <c r="E40" s="8">
        <f>SUM(E35:E39)</f>
        <v>610</v>
      </c>
      <c r="F40" s="8">
        <f t="shared" ref="F40:I40" si="3">SUM(F35:F39)</f>
        <v>14.009999999999998</v>
      </c>
      <c r="G40" s="8">
        <f t="shared" si="3"/>
        <v>14.6</v>
      </c>
      <c r="H40" s="8">
        <f t="shared" si="3"/>
        <v>96.27</v>
      </c>
      <c r="I40" s="8">
        <f t="shared" si="3"/>
        <v>572.12</v>
      </c>
    </row>
    <row r="41" spans="1:9" s="3" customFormat="1" ht="13.5" customHeight="1">
      <c r="A41" s="15"/>
      <c r="B41" s="31" t="s">
        <v>31</v>
      </c>
      <c r="C41" s="14" t="s">
        <v>18</v>
      </c>
      <c r="D41" s="6">
        <v>304</v>
      </c>
      <c r="E41" s="14">
        <v>100</v>
      </c>
      <c r="F41" s="14">
        <v>2.4300000000000002</v>
      </c>
      <c r="G41" s="14">
        <v>3.58</v>
      </c>
      <c r="H41" s="14">
        <v>24.46</v>
      </c>
      <c r="I41" s="14">
        <v>139.78</v>
      </c>
    </row>
    <row r="42" spans="1:9" s="3" customFormat="1" ht="13.5" customHeight="1">
      <c r="A42" s="15"/>
      <c r="B42" s="32"/>
      <c r="C42" s="14" t="s">
        <v>11</v>
      </c>
      <c r="D42" s="6">
        <v>573</v>
      </c>
      <c r="E42" s="14">
        <v>75</v>
      </c>
      <c r="F42" s="14">
        <v>5.92</v>
      </c>
      <c r="G42" s="14">
        <v>0.75</v>
      </c>
      <c r="H42" s="14">
        <v>36.22</v>
      </c>
      <c r="I42" s="14">
        <v>175.31</v>
      </c>
    </row>
    <row r="43" spans="1:9" s="3" customFormat="1" ht="13.5" customHeight="1">
      <c r="A43" s="15"/>
      <c r="B43" s="32"/>
      <c r="C43" s="14" t="s">
        <v>42</v>
      </c>
      <c r="D43" s="6">
        <v>459</v>
      </c>
      <c r="E43" s="14">
        <v>200</v>
      </c>
      <c r="F43" s="14">
        <v>0.03</v>
      </c>
      <c r="G43" s="14">
        <v>0.1</v>
      </c>
      <c r="H43" s="14">
        <v>9.5</v>
      </c>
      <c r="I43" s="14">
        <v>39.020000000000003</v>
      </c>
    </row>
    <row r="44" spans="1:9" s="3" customFormat="1" ht="13.5" customHeight="1">
      <c r="A44" s="15"/>
      <c r="B44" s="32"/>
      <c r="C44" s="14" t="s">
        <v>46</v>
      </c>
      <c r="D44" s="6">
        <v>243</v>
      </c>
      <c r="E44" s="14">
        <v>55</v>
      </c>
      <c r="F44" s="14">
        <v>5.55</v>
      </c>
      <c r="G44" s="14">
        <v>15.55</v>
      </c>
      <c r="H44" s="14">
        <v>0.25</v>
      </c>
      <c r="I44" s="14">
        <v>163.15</v>
      </c>
    </row>
    <row r="45" spans="1:9" s="3" customFormat="1" ht="13.5" customHeight="1">
      <c r="A45" s="15"/>
      <c r="B45" s="32"/>
      <c r="C45" s="14" t="s">
        <v>12</v>
      </c>
      <c r="D45" s="6">
        <v>14</v>
      </c>
      <c r="E45" s="14">
        <v>20</v>
      </c>
      <c r="F45" s="14">
        <v>0.16</v>
      </c>
      <c r="G45" s="14">
        <v>16.399999999999999</v>
      </c>
      <c r="H45" s="14">
        <v>0.26</v>
      </c>
      <c r="I45" s="14">
        <v>149.28</v>
      </c>
    </row>
    <row r="46" spans="1:9" s="2" customFormat="1" ht="13.5" customHeight="1">
      <c r="B46" s="28"/>
      <c r="C46" s="7" t="s">
        <v>15</v>
      </c>
      <c r="D46" s="7"/>
      <c r="E46" s="8">
        <f>SUM(E41:E45)</f>
        <v>450</v>
      </c>
      <c r="F46" s="8">
        <f t="shared" ref="F46:I46" si="4">SUM(F41:F45)</f>
        <v>14.09</v>
      </c>
      <c r="G46" s="8">
        <f t="shared" si="4"/>
        <v>36.379999999999995</v>
      </c>
      <c r="H46" s="8">
        <f t="shared" si="4"/>
        <v>70.690000000000012</v>
      </c>
      <c r="I46" s="8">
        <f t="shared" si="4"/>
        <v>666.54</v>
      </c>
    </row>
    <row r="47" spans="1:9" s="3" customFormat="1" ht="13.5" customHeight="1">
      <c r="A47" s="15"/>
      <c r="B47" s="31" t="s">
        <v>34</v>
      </c>
      <c r="C47" s="14" t="s">
        <v>44</v>
      </c>
      <c r="D47" s="6">
        <v>181</v>
      </c>
      <c r="E47" s="14">
        <v>210</v>
      </c>
      <c r="F47" s="14">
        <v>6.03</v>
      </c>
      <c r="G47" s="14">
        <v>3.47</v>
      </c>
      <c r="H47" s="14">
        <v>42.23</v>
      </c>
      <c r="I47" s="14">
        <v>224.27</v>
      </c>
    </row>
    <row r="48" spans="1:9" s="3" customFormat="1" ht="13.5" customHeight="1">
      <c r="A48" s="15"/>
      <c r="B48" s="32"/>
      <c r="C48" s="14" t="s">
        <v>11</v>
      </c>
      <c r="D48" s="6">
        <v>573</v>
      </c>
      <c r="E48" s="14">
        <v>75</v>
      </c>
      <c r="F48" s="14">
        <v>5.92</v>
      </c>
      <c r="G48" s="14">
        <v>0.75</v>
      </c>
      <c r="H48" s="14">
        <v>36.22</v>
      </c>
      <c r="I48" s="14">
        <v>175.31</v>
      </c>
    </row>
    <row r="49" spans="1:9" s="3" customFormat="1" ht="13.5" customHeight="1">
      <c r="A49" s="15"/>
      <c r="B49" s="32"/>
      <c r="C49" s="14" t="s">
        <v>12</v>
      </c>
      <c r="D49" s="6">
        <v>14</v>
      </c>
      <c r="E49" s="14">
        <v>20</v>
      </c>
      <c r="F49" s="14">
        <v>0.16</v>
      </c>
      <c r="G49" s="14">
        <v>16.399999999999999</v>
      </c>
      <c r="H49" s="14">
        <v>0.26</v>
      </c>
      <c r="I49" s="14">
        <v>149.28</v>
      </c>
    </row>
    <row r="50" spans="1:9" s="3" customFormat="1" ht="13.5" customHeight="1">
      <c r="A50" s="15"/>
      <c r="B50" s="32"/>
      <c r="C50" s="14" t="s">
        <v>42</v>
      </c>
      <c r="D50" s="6">
        <v>459</v>
      </c>
      <c r="E50" s="14">
        <v>200</v>
      </c>
      <c r="F50" s="14">
        <v>0.03</v>
      </c>
      <c r="G50" s="14">
        <v>0.1</v>
      </c>
      <c r="H50" s="14">
        <v>9.5</v>
      </c>
      <c r="I50" s="14">
        <v>39.020000000000003</v>
      </c>
    </row>
    <row r="51" spans="1:9" s="3" customFormat="1" ht="13.5" customHeight="1">
      <c r="A51" s="15"/>
      <c r="B51" s="32"/>
      <c r="C51" s="14" t="s">
        <v>41</v>
      </c>
      <c r="D51" s="6">
        <v>338</v>
      </c>
      <c r="E51" s="14">
        <v>100</v>
      </c>
      <c r="F51" s="14">
        <v>1.5</v>
      </c>
      <c r="G51" s="14">
        <v>0.5</v>
      </c>
      <c r="H51" s="14">
        <v>21</v>
      </c>
      <c r="I51" s="14">
        <v>94.5</v>
      </c>
    </row>
    <row r="52" spans="1:9" s="2" customFormat="1" ht="13.5" customHeight="1">
      <c r="B52" s="28"/>
      <c r="C52" s="7" t="s">
        <v>15</v>
      </c>
      <c r="D52" s="7"/>
      <c r="E52" s="8">
        <f>SUM(E47:E51)</f>
        <v>605</v>
      </c>
      <c r="F52" s="8">
        <f t="shared" ref="F52:I52" si="5">SUM(F47:F51)</f>
        <v>13.639999999999999</v>
      </c>
      <c r="G52" s="8">
        <f t="shared" si="5"/>
        <v>21.22</v>
      </c>
      <c r="H52" s="8">
        <f t="shared" si="5"/>
        <v>109.21</v>
      </c>
      <c r="I52" s="8">
        <f t="shared" si="5"/>
        <v>682.38</v>
      </c>
    </row>
    <row r="53" spans="1:9" s="3" customFormat="1" ht="13.5" customHeight="1">
      <c r="A53" s="2"/>
      <c r="B53" s="31" t="s">
        <v>35</v>
      </c>
      <c r="C53" s="14" t="s">
        <v>47</v>
      </c>
      <c r="D53" s="6">
        <v>202</v>
      </c>
      <c r="E53" s="14">
        <v>208</v>
      </c>
      <c r="F53" s="14">
        <v>11.8</v>
      </c>
      <c r="G53" s="14">
        <v>8.82</v>
      </c>
      <c r="H53" s="14">
        <v>52.28</v>
      </c>
      <c r="I53" s="14">
        <v>335.7</v>
      </c>
    </row>
    <row r="54" spans="1:9" s="3" customFormat="1" ht="13.5" customHeight="1">
      <c r="A54" s="15"/>
      <c r="B54" s="32"/>
      <c r="C54" s="14" t="s">
        <v>11</v>
      </c>
      <c r="D54" s="6">
        <v>573</v>
      </c>
      <c r="E54" s="14">
        <v>75</v>
      </c>
      <c r="F54" s="14">
        <v>5.92</v>
      </c>
      <c r="G54" s="14">
        <v>0.75</v>
      </c>
      <c r="H54" s="14">
        <v>36.22</v>
      </c>
      <c r="I54" s="14">
        <v>175.31</v>
      </c>
    </row>
    <row r="55" spans="1:9" s="3" customFormat="1" ht="13.5" customHeight="1">
      <c r="A55" s="15"/>
      <c r="B55" s="32"/>
      <c r="C55" s="14" t="s">
        <v>12</v>
      </c>
      <c r="D55" s="6">
        <v>14</v>
      </c>
      <c r="E55" s="14">
        <v>20</v>
      </c>
      <c r="F55" s="14">
        <v>0.16</v>
      </c>
      <c r="G55" s="14">
        <v>16.399999999999999</v>
      </c>
      <c r="H55" s="14">
        <v>0.26</v>
      </c>
      <c r="I55" s="14">
        <v>149.28</v>
      </c>
    </row>
    <row r="56" spans="1:9" s="3" customFormat="1" ht="13.5" customHeight="1">
      <c r="A56" s="15"/>
      <c r="B56" s="32"/>
      <c r="C56" s="14" t="s">
        <v>42</v>
      </c>
      <c r="D56" s="6">
        <v>459</v>
      </c>
      <c r="E56" s="14">
        <v>200</v>
      </c>
      <c r="F56" s="14">
        <v>0.03</v>
      </c>
      <c r="G56" s="14">
        <v>0.1</v>
      </c>
      <c r="H56" s="14">
        <v>9.5</v>
      </c>
      <c r="I56" s="14">
        <v>39.020000000000003</v>
      </c>
    </row>
    <row r="57" spans="1:9" s="3" customFormat="1" ht="13.5" customHeight="1">
      <c r="A57" s="15"/>
      <c r="B57" s="32"/>
      <c r="C57" s="14" t="s">
        <v>41</v>
      </c>
      <c r="D57" s="6">
        <v>338</v>
      </c>
      <c r="E57" s="14">
        <v>100</v>
      </c>
      <c r="F57" s="14">
        <v>1.5</v>
      </c>
      <c r="G57" s="14">
        <v>0.5</v>
      </c>
      <c r="H57" s="14">
        <v>21</v>
      </c>
      <c r="I57" s="14">
        <v>94.5</v>
      </c>
    </row>
    <row r="58" spans="1:9" s="2" customFormat="1" ht="13.5" customHeight="1">
      <c r="B58" s="28"/>
      <c r="C58" s="7" t="s">
        <v>15</v>
      </c>
      <c r="D58" s="7"/>
      <c r="E58" s="8">
        <f>SUM(E53:E57)</f>
        <v>603</v>
      </c>
      <c r="F58" s="8">
        <f t="shared" ref="F58:I58" si="6">SUM(F53:F57)</f>
        <v>19.41</v>
      </c>
      <c r="G58" s="8">
        <f t="shared" si="6"/>
        <v>26.57</v>
      </c>
      <c r="H58" s="8">
        <f t="shared" si="6"/>
        <v>119.26</v>
      </c>
      <c r="I58" s="8">
        <f t="shared" si="6"/>
        <v>793.81</v>
      </c>
    </row>
    <row r="59" spans="1:9" s="3" customFormat="1" ht="13.5" customHeight="1">
      <c r="A59" s="15"/>
      <c r="B59" s="31" t="s">
        <v>37</v>
      </c>
      <c r="C59" s="14" t="s">
        <v>44</v>
      </c>
      <c r="D59" s="6">
        <v>181</v>
      </c>
      <c r="E59" s="14">
        <v>210</v>
      </c>
      <c r="F59" s="14">
        <v>6.03</v>
      </c>
      <c r="G59" s="14">
        <v>3.47</v>
      </c>
      <c r="H59" s="14">
        <v>42.23</v>
      </c>
      <c r="I59" s="14">
        <v>224.27</v>
      </c>
    </row>
    <row r="60" spans="1:9" s="3" customFormat="1" ht="13.5" customHeight="1">
      <c r="A60" s="15"/>
      <c r="B60" s="32"/>
      <c r="C60" s="14" t="s">
        <v>11</v>
      </c>
      <c r="D60" s="6">
        <v>573</v>
      </c>
      <c r="E60" s="14">
        <v>75</v>
      </c>
      <c r="F60" s="14">
        <v>5.92</v>
      </c>
      <c r="G60" s="14">
        <v>0.75</v>
      </c>
      <c r="H60" s="14">
        <v>36.22</v>
      </c>
      <c r="I60" s="14">
        <v>175.31</v>
      </c>
    </row>
    <row r="61" spans="1:9" s="3" customFormat="1" ht="13.5" customHeight="1">
      <c r="A61" s="15"/>
      <c r="B61" s="32"/>
      <c r="C61" s="14" t="s">
        <v>41</v>
      </c>
      <c r="D61" s="6">
        <v>338</v>
      </c>
      <c r="E61" s="14">
        <v>100</v>
      </c>
      <c r="F61" s="14">
        <v>1.5</v>
      </c>
      <c r="G61" s="14">
        <v>0.5</v>
      </c>
      <c r="H61" s="14">
        <v>21</v>
      </c>
      <c r="I61" s="14">
        <v>94.5</v>
      </c>
    </row>
    <row r="62" spans="1:9" s="3" customFormat="1" ht="13.5" customHeight="1">
      <c r="A62" s="15"/>
      <c r="B62" s="32"/>
      <c r="C62" s="14" t="s">
        <v>12</v>
      </c>
      <c r="D62" s="6">
        <v>14</v>
      </c>
      <c r="E62" s="14">
        <v>20</v>
      </c>
      <c r="F62" s="14">
        <v>0.16</v>
      </c>
      <c r="G62" s="14">
        <v>16.399999999999999</v>
      </c>
      <c r="H62" s="14">
        <v>0.26</v>
      </c>
      <c r="I62" s="14">
        <v>149.28</v>
      </c>
    </row>
    <row r="63" spans="1:9" s="3" customFormat="1" ht="13.5" customHeight="1">
      <c r="A63" s="15"/>
      <c r="B63" s="32"/>
      <c r="C63" s="14" t="s">
        <v>42</v>
      </c>
      <c r="D63" s="6">
        <v>459</v>
      </c>
      <c r="E63" s="14">
        <v>200</v>
      </c>
      <c r="F63" s="14">
        <v>0.03</v>
      </c>
      <c r="G63" s="14">
        <v>0.1</v>
      </c>
      <c r="H63" s="14">
        <v>9.5</v>
      </c>
      <c r="I63" s="14">
        <v>39.020000000000003</v>
      </c>
    </row>
    <row r="64" spans="1:9" s="2" customFormat="1" ht="13.5" customHeight="1" thickBot="1">
      <c r="B64" s="28"/>
      <c r="C64" s="7" t="s">
        <v>15</v>
      </c>
      <c r="D64" s="7"/>
      <c r="E64" s="8">
        <f>SUM(E59:E63)</f>
        <v>605</v>
      </c>
      <c r="F64" s="8">
        <f t="shared" ref="F64:I64" si="7">SUM(F59:F63)</f>
        <v>13.639999999999999</v>
      </c>
      <c r="G64" s="8">
        <f t="shared" si="7"/>
        <v>21.22</v>
      </c>
      <c r="H64" s="8">
        <f t="shared" si="7"/>
        <v>109.21</v>
      </c>
      <c r="I64" s="8">
        <f t="shared" si="7"/>
        <v>682.38</v>
      </c>
    </row>
  </sheetData>
  <mergeCells count="18">
    <mergeCell ref="E3:E4"/>
    <mergeCell ref="F3:F4"/>
    <mergeCell ref="G3:G4"/>
    <mergeCell ref="H3:H4"/>
    <mergeCell ref="I3:I4"/>
    <mergeCell ref="B59:B64"/>
    <mergeCell ref="C3:C4"/>
    <mergeCell ref="D3:D4"/>
    <mergeCell ref="B29:B34"/>
    <mergeCell ref="B35:B40"/>
    <mergeCell ref="B41:B46"/>
    <mergeCell ref="B47:B52"/>
    <mergeCell ref="B53:B58"/>
    <mergeCell ref="B3:B4"/>
    <mergeCell ref="B5:B10"/>
    <mergeCell ref="B11:B16"/>
    <mergeCell ref="B17:B22"/>
    <mergeCell ref="B23:B28"/>
  </mergeCells>
  <pageMargins left="0.7" right="0.7" top="0.75" bottom="0.75" header="0.3" footer="0.3"/>
  <pageSetup paperSize="9" orientation="portrait" horizontalDpi="90" verticalDpi="9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7"/>
  <sheetViews>
    <sheetView tabSelected="1" topLeftCell="A31" zoomScale="145" zoomScaleNormal="145" workbookViewId="0">
      <selection activeCell="K49" sqref="K49"/>
    </sheetView>
  </sheetViews>
  <sheetFormatPr defaultColWidth="9" defaultRowHeight="15"/>
  <cols>
    <col min="1" max="1" width="9" style="1"/>
    <col min="2" max="2" width="5.7109375" style="1" customWidth="1"/>
    <col min="3" max="3" width="22.28515625" style="4" customWidth="1"/>
    <col min="4" max="4" width="13.85546875" style="1" customWidth="1"/>
    <col min="5" max="9" width="9" style="4"/>
    <col min="10" max="16384" width="9" style="1"/>
  </cols>
  <sheetData>
    <row r="3" spans="2:9" s="2" customFormat="1" ht="15.75" customHeight="1">
      <c r="B3" s="22" t="s">
        <v>0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</row>
    <row r="4" spans="2:9" s="2" customFormat="1">
      <c r="B4" s="23"/>
      <c r="C4" s="23"/>
      <c r="D4" s="30"/>
      <c r="E4" s="23"/>
      <c r="F4" s="23"/>
      <c r="G4" s="23"/>
      <c r="H4" s="23"/>
      <c r="I4" s="23"/>
    </row>
    <row r="5" spans="2:9" s="3" customFormat="1" ht="13.9" customHeight="1">
      <c r="B5" s="31" t="s">
        <v>8</v>
      </c>
      <c r="C5" s="5" t="s">
        <v>48</v>
      </c>
      <c r="D5" s="5"/>
      <c r="E5" s="5">
        <v>200</v>
      </c>
      <c r="F5" s="5">
        <v>5.2</v>
      </c>
      <c r="G5" s="5">
        <v>6</v>
      </c>
      <c r="H5" s="5">
        <v>18</v>
      </c>
      <c r="I5" s="5">
        <v>146.80000000000001</v>
      </c>
    </row>
    <row r="6" spans="2:9" s="3" customFormat="1" ht="13.9" customHeight="1">
      <c r="B6" s="32"/>
      <c r="C6" s="6" t="s">
        <v>49</v>
      </c>
      <c r="D6" s="6">
        <v>338</v>
      </c>
      <c r="E6" s="6">
        <v>100</v>
      </c>
      <c r="F6" s="6">
        <v>0.4</v>
      </c>
      <c r="G6" s="6">
        <v>0.4</v>
      </c>
      <c r="H6" s="6">
        <v>9.8000000000000007</v>
      </c>
      <c r="I6" s="6">
        <v>44.4</v>
      </c>
    </row>
    <row r="7" spans="2:9" s="3" customFormat="1" ht="13.9" customHeight="1">
      <c r="B7" s="32"/>
      <c r="C7" s="5" t="s">
        <v>50</v>
      </c>
      <c r="D7" s="5">
        <v>428</v>
      </c>
      <c r="E7" s="5">
        <v>60</v>
      </c>
      <c r="F7" s="5">
        <v>5.01</v>
      </c>
      <c r="G7" s="5">
        <v>1.92</v>
      </c>
      <c r="H7" s="5">
        <v>26.91</v>
      </c>
      <c r="I7" s="5">
        <v>145</v>
      </c>
    </row>
    <row r="8" spans="2:9" s="2" customFormat="1" ht="13.9" customHeight="1">
      <c r="B8" s="28"/>
      <c r="C8" s="7" t="s">
        <v>15</v>
      </c>
      <c r="D8" s="7"/>
      <c r="E8" s="8">
        <f>SUM(E5:E7)</f>
        <v>360</v>
      </c>
      <c r="F8" s="8">
        <f>SUM(F5:F7)</f>
        <v>10.61</v>
      </c>
      <c r="G8" s="8">
        <f>SUM(G5:G7)</f>
        <v>8.32</v>
      </c>
      <c r="H8" s="8">
        <f>SUM(H5:H7)</f>
        <v>54.71</v>
      </c>
      <c r="I8" s="8">
        <f>SUM(I5:I7)</f>
        <v>336.20000000000005</v>
      </c>
    </row>
    <row r="9" spans="2:9" s="3" customFormat="1" ht="13.9" customHeight="1">
      <c r="B9" s="31" t="s">
        <v>16</v>
      </c>
      <c r="C9" s="5" t="s">
        <v>48</v>
      </c>
      <c r="D9" s="5"/>
      <c r="E9" s="5">
        <v>200</v>
      </c>
      <c r="F9" s="5">
        <v>5.2</v>
      </c>
      <c r="G9" s="5">
        <v>6</v>
      </c>
      <c r="H9" s="5">
        <v>18</v>
      </c>
      <c r="I9" s="5">
        <v>146.80000000000001</v>
      </c>
    </row>
    <row r="10" spans="2:9" s="3" customFormat="1" ht="13.9" customHeight="1">
      <c r="B10" s="32"/>
      <c r="C10" s="5" t="s">
        <v>50</v>
      </c>
      <c r="D10" s="5">
        <v>428</v>
      </c>
      <c r="E10" s="5">
        <v>60</v>
      </c>
      <c r="F10" s="5">
        <v>5.01</v>
      </c>
      <c r="G10" s="5">
        <v>1.92</v>
      </c>
      <c r="H10" s="5">
        <v>26.91</v>
      </c>
      <c r="I10" s="5">
        <v>145</v>
      </c>
    </row>
    <row r="11" spans="2:9" s="3" customFormat="1" ht="13.5" customHeight="1">
      <c r="B11" s="32"/>
      <c r="C11" s="6" t="s">
        <v>51</v>
      </c>
      <c r="D11" s="6">
        <v>338</v>
      </c>
      <c r="E11" s="6">
        <v>100</v>
      </c>
      <c r="F11" s="6">
        <v>1.5</v>
      </c>
      <c r="G11" s="6">
        <v>0.5</v>
      </c>
      <c r="H11" s="6">
        <v>21</v>
      </c>
      <c r="I11" s="6">
        <v>94.5</v>
      </c>
    </row>
    <row r="12" spans="2:9" s="2" customFormat="1" ht="13.9" customHeight="1">
      <c r="B12" s="28"/>
      <c r="C12" s="7" t="s">
        <v>15</v>
      </c>
      <c r="D12" s="7"/>
      <c r="E12" s="8">
        <f>SUM(E9:E11)</f>
        <v>360</v>
      </c>
      <c r="F12" s="8">
        <f>SUM(F9:F11)</f>
        <v>11.71</v>
      </c>
      <c r="G12" s="8">
        <f>SUM(G9:G11)</f>
        <v>8.42</v>
      </c>
      <c r="H12" s="8">
        <f>SUM(H9:H11)</f>
        <v>65.91</v>
      </c>
      <c r="I12" s="8">
        <f>SUM(I9:I11)</f>
        <v>386.3</v>
      </c>
    </row>
    <row r="13" spans="2:9" s="3" customFormat="1" ht="13.9" customHeight="1">
      <c r="B13" s="31" t="s">
        <v>20</v>
      </c>
      <c r="C13" s="5" t="s">
        <v>48</v>
      </c>
      <c r="D13" s="5"/>
      <c r="E13" s="5">
        <v>200</v>
      </c>
      <c r="F13" s="5">
        <v>5.2</v>
      </c>
      <c r="G13" s="5">
        <v>6</v>
      </c>
      <c r="H13" s="5">
        <v>18</v>
      </c>
      <c r="I13" s="5">
        <v>146.80000000000001</v>
      </c>
    </row>
    <row r="14" spans="2:9" s="3" customFormat="1" ht="13.9" customHeight="1">
      <c r="B14" s="32"/>
      <c r="C14" s="6" t="s">
        <v>49</v>
      </c>
      <c r="D14" s="6">
        <v>338</v>
      </c>
      <c r="E14" s="6">
        <v>100</v>
      </c>
      <c r="F14" s="6">
        <v>0.4</v>
      </c>
      <c r="G14" s="6">
        <v>0.4</v>
      </c>
      <c r="H14" s="6">
        <v>9.8000000000000007</v>
      </c>
      <c r="I14" s="6">
        <v>44.4</v>
      </c>
    </row>
    <row r="15" spans="2:9" s="3" customFormat="1" ht="13.9" customHeight="1">
      <c r="B15" s="32"/>
      <c r="C15" s="5" t="s">
        <v>50</v>
      </c>
      <c r="D15" s="5">
        <v>428</v>
      </c>
      <c r="E15" s="5">
        <v>60</v>
      </c>
      <c r="F15" s="5">
        <v>5.01</v>
      </c>
      <c r="G15" s="5">
        <v>1.92</v>
      </c>
      <c r="H15" s="5">
        <v>26.91</v>
      </c>
      <c r="I15" s="5">
        <v>145</v>
      </c>
    </row>
    <row r="16" spans="2:9" s="2" customFormat="1" ht="13.9" customHeight="1">
      <c r="B16" s="28"/>
      <c r="C16" s="7" t="s">
        <v>15</v>
      </c>
      <c r="D16" s="7"/>
      <c r="E16" s="8">
        <f>SUM(E13:E15)</f>
        <v>360</v>
      </c>
      <c r="F16" s="8">
        <f>SUM(F13:F15)</f>
        <v>10.61</v>
      </c>
      <c r="G16" s="8">
        <f>SUM(G13:G15)</f>
        <v>8.32</v>
      </c>
      <c r="H16" s="8">
        <f>SUM(H13:H15)</f>
        <v>54.71</v>
      </c>
      <c r="I16" s="8">
        <f>SUM(I13:I15)</f>
        <v>336.20000000000005</v>
      </c>
    </row>
    <row r="17" spans="2:9" s="3" customFormat="1" ht="13.9" customHeight="1">
      <c r="B17" s="31" t="s">
        <v>23</v>
      </c>
      <c r="C17" s="5" t="s">
        <v>48</v>
      </c>
      <c r="D17" s="5"/>
      <c r="E17" s="5">
        <v>200</v>
      </c>
      <c r="F17" s="5">
        <v>5.2</v>
      </c>
      <c r="G17" s="5">
        <v>6</v>
      </c>
      <c r="H17" s="5">
        <v>18</v>
      </c>
      <c r="I17" s="5">
        <v>146.80000000000001</v>
      </c>
    </row>
    <row r="18" spans="2:9" s="3" customFormat="1" ht="13.9" customHeight="1">
      <c r="B18" s="32"/>
      <c r="C18" s="6" t="s">
        <v>49</v>
      </c>
      <c r="D18" s="6">
        <v>338</v>
      </c>
      <c r="E18" s="6">
        <v>100</v>
      </c>
      <c r="F18" s="6">
        <v>0.4</v>
      </c>
      <c r="G18" s="6">
        <v>0.4</v>
      </c>
      <c r="H18" s="6">
        <v>9.8000000000000007</v>
      </c>
      <c r="I18" s="6">
        <v>44.4</v>
      </c>
    </row>
    <row r="19" spans="2:9" s="3" customFormat="1" ht="13.9" customHeight="1">
      <c r="B19" s="32"/>
      <c r="C19" s="5" t="s">
        <v>50</v>
      </c>
      <c r="D19" s="5">
        <v>428</v>
      </c>
      <c r="E19" s="5">
        <v>60</v>
      </c>
      <c r="F19" s="5">
        <v>5.01</v>
      </c>
      <c r="G19" s="5">
        <v>1.92</v>
      </c>
      <c r="H19" s="5">
        <v>26.91</v>
      </c>
      <c r="I19" s="5">
        <v>145</v>
      </c>
    </row>
    <row r="20" spans="2:9" s="2" customFormat="1" ht="13.9" customHeight="1">
      <c r="B20" s="28"/>
      <c r="C20" s="7" t="s">
        <v>15</v>
      </c>
      <c r="D20" s="7"/>
      <c r="E20" s="8">
        <f>SUM(E17:E19)</f>
        <v>360</v>
      </c>
      <c r="F20" s="8">
        <f>SUM(F17:F19)</f>
        <v>10.61</v>
      </c>
      <c r="G20" s="8">
        <f>SUM(G17:G19)</f>
        <v>8.32</v>
      </c>
      <c r="H20" s="8">
        <f>SUM(H17:H19)</f>
        <v>54.71</v>
      </c>
      <c r="I20" s="8">
        <f>SUM(I17:I19)</f>
        <v>336.20000000000005</v>
      </c>
    </row>
    <row r="21" spans="2:9" s="3" customFormat="1" ht="13.9" customHeight="1">
      <c r="B21" s="31" t="s">
        <v>26</v>
      </c>
      <c r="C21" s="5" t="s">
        <v>48</v>
      </c>
      <c r="D21" s="5"/>
      <c r="E21" s="5">
        <v>200</v>
      </c>
      <c r="F21" s="5">
        <v>5.2</v>
      </c>
      <c r="G21" s="5">
        <v>6</v>
      </c>
      <c r="H21" s="5">
        <v>18</v>
      </c>
      <c r="I21" s="5">
        <v>146.80000000000001</v>
      </c>
    </row>
    <row r="22" spans="2:9" s="3" customFormat="1" ht="13.9" customHeight="1">
      <c r="B22" s="32"/>
      <c r="C22" s="5" t="s">
        <v>50</v>
      </c>
      <c r="D22" s="5">
        <v>428</v>
      </c>
      <c r="E22" s="5">
        <v>60</v>
      </c>
      <c r="F22" s="5">
        <v>5.01</v>
      </c>
      <c r="G22" s="5">
        <v>1.92</v>
      </c>
      <c r="H22" s="5">
        <v>26.91</v>
      </c>
      <c r="I22" s="5">
        <v>145</v>
      </c>
    </row>
    <row r="23" spans="2:9" s="3" customFormat="1" ht="13.9" customHeight="1">
      <c r="B23" s="32"/>
      <c r="C23" s="6" t="s">
        <v>51</v>
      </c>
      <c r="D23" s="6">
        <v>338</v>
      </c>
      <c r="E23" s="6">
        <v>100</v>
      </c>
      <c r="F23" s="6">
        <v>1.5</v>
      </c>
      <c r="G23" s="6">
        <v>0.5</v>
      </c>
      <c r="H23" s="6">
        <v>21</v>
      </c>
      <c r="I23" s="6">
        <v>94.5</v>
      </c>
    </row>
    <row r="24" spans="2:9" s="2" customFormat="1" ht="13.9" customHeight="1">
      <c r="B24" s="28"/>
      <c r="C24" s="7" t="s">
        <v>15</v>
      </c>
      <c r="D24" s="7"/>
      <c r="E24" s="8">
        <f>SUM(E21:E22)</f>
        <v>260</v>
      </c>
      <c r="F24" s="8">
        <f>SUM(F21:F22)</f>
        <v>10.210000000000001</v>
      </c>
      <c r="G24" s="8">
        <f>SUM(G21:G22)</f>
        <v>7.92</v>
      </c>
      <c r="H24" s="8">
        <f>SUM(H21:H22)</f>
        <v>44.91</v>
      </c>
      <c r="I24" s="8">
        <f>SUM(I21:I22)</f>
        <v>291.8</v>
      </c>
    </row>
    <row r="25" spans="2:9" s="3" customFormat="1" ht="13.9" customHeight="1">
      <c r="B25" s="31" t="s">
        <v>28</v>
      </c>
      <c r="C25" s="5" t="s">
        <v>48</v>
      </c>
      <c r="D25" s="5"/>
      <c r="E25" s="5">
        <v>200</v>
      </c>
      <c r="F25" s="5">
        <v>5.2</v>
      </c>
      <c r="G25" s="5">
        <v>6</v>
      </c>
      <c r="H25" s="5">
        <v>18</v>
      </c>
      <c r="I25" s="5">
        <v>146.80000000000001</v>
      </c>
    </row>
    <row r="26" spans="2:9" s="3" customFormat="1" ht="13.9" customHeight="1">
      <c r="B26" s="32"/>
      <c r="C26" s="6" t="s">
        <v>49</v>
      </c>
      <c r="D26" s="6">
        <v>338</v>
      </c>
      <c r="E26" s="6">
        <v>100</v>
      </c>
      <c r="F26" s="6">
        <v>0.4</v>
      </c>
      <c r="G26" s="6">
        <v>0.4</v>
      </c>
      <c r="H26" s="6">
        <v>9.8000000000000007</v>
      </c>
      <c r="I26" s="6">
        <v>44.4</v>
      </c>
    </row>
    <row r="27" spans="2:9" s="3" customFormat="1" ht="13.9" customHeight="1">
      <c r="B27" s="32"/>
      <c r="C27" s="5" t="s">
        <v>50</v>
      </c>
      <c r="D27" s="5">
        <v>428</v>
      </c>
      <c r="E27" s="5">
        <v>60</v>
      </c>
      <c r="F27" s="5">
        <v>5.01</v>
      </c>
      <c r="G27" s="5">
        <v>1.92</v>
      </c>
      <c r="H27" s="5">
        <v>26.91</v>
      </c>
      <c r="I27" s="5">
        <v>145</v>
      </c>
    </row>
    <row r="28" spans="2:9" s="2" customFormat="1" ht="13.9" customHeight="1">
      <c r="B28" s="28"/>
      <c r="C28" s="7" t="s">
        <v>15</v>
      </c>
      <c r="D28" s="7"/>
      <c r="E28" s="8">
        <f>SUM(E25:E27)</f>
        <v>360</v>
      </c>
      <c r="F28" s="8">
        <f>SUM(F25:F27)</f>
        <v>10.61</v>
      </c>
      <c r="G28" s="8">
        <f>SUM(G25:G27)</f>
        <v>8.32</v>
      </c>
      <c r="H28" s="8">
        <f>SUM(H25:H27)</f>
        <v>54.71</v>
      </c>
      <c r="I28" s="8">
        <f>SUM(I25:I27)</f>
        <v>336.20000000000005</v>
      </c>
    </row>
    <row r="29" spans="2:9" s="3" customFormat="1" ht="13.9" customHeight="1">
      <c r="B29" s="31" t="s">
        <v>31</v>
      </c>
      <c r="C29" s="5" t="s">
        <v>48</v>
      </c>
      <c r="D29" s="5"/>
      <c r="E29" s="5">
        <v>200</v>
      </c>
      <c r="F29" s="5">
        <v>5.2</v>
      </c>
      <c r="G29" s="5">
        <v>6</v>
      </c>
      <c r="H29" s="5">
        <v>18</v>
      </c>
      <c r="I29" s="5">
        <v>146.80000000000001</v>
      </c>
    </row>
    <row r="30" spans="2:9" s="3" customFormat="1" ht="13.9" customHeight="1">
      <c r="B30" s="32"/>
      <c r="C30" s="5" t="s">
        <v>50</v>
      </c>
      <c r="D30" s="5">
        <v>428</v>
      </c>
      <c r="E30" s="5">
        <v>60</v>
      </c>
      <c r="F30" s="5">
        <v>5.01</v>
      </c>
      <c r="G30" s="5">
        <v>1.92</v>
      </c>
      <c r="H30" s="5">
        <v>26.91</v>
      </c>
      <c r="I30" s="5">
        <v>145</v>
      </c>
    </row>
    <row r="31" spans="2:9" s="3" customFormat="1" ht="13.5" customHeight="1">
      <c r="B31" s="32"/>
      <c r="C31" s="6" t="s">
        <v>51</v>
      </c>
      <c r="D31" s="6">
        <v>338</v>
      </c>
      <c r="E31" s="6">
        <v>100</v>
      </c>
      <c r="F31" s="6">
        <v>1.5</v>
      </c>
      <c r="G31" s="6">
        <v>0.5</v>
      </c>
      <c r="H31" s="6">
        <v>21</v>
      </c>
      <c r="I31" s="6">
        <v>94.5</v>
      </c>
    </row>
    <row r="32" spans="2:9" s="2" customFormat="1" ht="13.9" customHeight="1">
      <c r="B32" s="28"/>
      <c r="C32" s="7" t="s">
        <v>15</v>
      </c>
      <c r="D32" s="7"/>
      <c r="E32" s="8">
        <f>SUM(E29:E30)</f>
        <v>260</v>
      </c>
      <c r="F32" s="8">
        <f>SUM(F29:F30)</f>
        <v>10.210000000000001</v>
      </c>
      <c r="G32" s="8">
        <f>SUM(G29:G30)</f>
        <v>7.92</v>
      </c>
      <c r="H32" s="8">
        <f>SUM(H29:H30)</f>
        <v>44.91</v>
      </c>
      <c r="I32" s="8">
        <f>SUM(I29:I30)</f>
        <v>291.8</v>
      </c>
    </row>
    <row r="33" spans="2:9" s="3" customFormat="1" ht="13.9" customHeight="1">
      <c r="B33" s="31" t="s">
        <v>34</v>
      </c>
      <c r="C33" s="5" t="s">
        <v>48</v>
      </c>
      <c r="D33" s="5"/>
      <c r="E33" s="5">
        <v>200</v>
      </c>
      <c r="F33" s="5">
        <v>5.2</v>
      </c>
      <c r="G33" s="5">
        <v>6</v>
      </c>
      <c r="H33" s="5">
        <v>18</v>
      </c>
      <c r="I33" s="5">
        <v>146.80000000000001</v>
      </c>
    </row>
    <row r="34" spans="2:9" s="3" customFormat="1" ht="13.9" customHeight="1">
      <c r="B34" s="32"/>
      <c r="C34" s="6" t="s">
        <v>49</v>
      </c>
      <c r="D34" s="6">
        <v>338</v>
      </c>
      <c r="E34" s="6">
        <v>100</v>
      </c>
      <c r="F34" s="6">
        <v>0.4</v>
      </c>
      <c r="G34" s="6">
        <v>0.4</v>
      </c>
      <c r="H34" s="6">
        <v>9.8000000000000007</v>
      </c>
      <c r="I34" s="6">
        <v>44.4</v>
      </c>
    </row>
    <row r="35" spans="2:9" s="3" customFormat="1" ht="13.9" customHeight="1">
      <c r="B35" s="32"/>
      <c r="C35" s="5" t="s">
        <v>50</v>
      </c>
      <c r="D35" s="5">
        <v>428</v>
      </c>
      <c r="E35" s="5">
        <v>60</v>
      </c>
      <c r="F35" s="5">
        <v>5.01</v>
      </c>
      <c r="G35" s="5">
        <v>1.92</v>
      </c>
      <c r="H35" s="5">
        <v>26.91</v>
      </c>
      <c r="I35" s="5">
        <v>145</v>
      </c>
    </row>
    <row r="36" spans="2:9" s="2" customFormat="1" ht="13.9" customHeight="1">
      <c r="B36" s="28"/>
      <c r="C36" s="7" t="s">
        <v>15</v>
      </c>
      <c r="D36" s="7"/>
      <c r="E36" s="8">
        <f>SUM(E33:E35)</f>
        <v>360</v>
      </c>
      <c r="F36" s="8">
        <f>SUM(F33:F35)</f>
        <v>10.61</v>
      </c>
      <c r="G36" s="8">
        <f>SUM(G33:G35)</f>
        <v>8.32</v>
      </c>
      <c r="H36" s="8">
        <f>SUM(H33:H35)</f>
        <v>54.71</v>
      </c>
      <c r="I36" s="8">
        <f>SUM(I33:I35)</f>
        <v>336.20000000000005</v>
      </c>
    </row>
    <row r="37" spans="2:9" s="3" customFormat="1" ht="13.9" customHeight="1">
      <c r="B37" s="31" t="s">
        <v>35</v>
      </c>
      <c r="C37" s="5" t="s">
        <v>48</v>
      </c>
      <c r="D37" s="5"/>
      <c r="E37" s="5">
        <v>200</v>
      </c>
      <c r="F37" s="5">
        <v>5.2</v>
      </c>
      <c r="G37" s="5">
        <v>6</v>
      </c>
      <c r="H37" s="5">
        <v>18</v>
      </c>
      <c r="I37" s="5">
        <v>146.80000000000001</v>
      </c>
    </row>
    <row r="38" spans="2:9" s="3" customFormat="1" ht="13.9" customHeight="1">
      <c r="B38" s="32"/>
      <c r="C38" s="5" t="s">
        <v>50</v>
      </c>
      <c r="D38" s="5">
        <v>428</v>
      </c>
      <c r="E38" s="5">
        <v>60</v>
      </c>
      <c r="F38" s="5">
        <v>5.01</v>
      </c>
      <c r="G38" s="5">
        <v>1.92</v>
      </c>
      <c r="H38" s="5">
        <v>26.91</v>
      </c>
      <c r="I38" s="5">
        <v>145</v>
      </c>
    </row>
    <row r="39" spans="2:9" s="3" customFormat="1" ht="13.5" customHeight="1">
      <c r="B39" s="32"/>
      <c r="C39" s="6" t="s">
        <v>51</v>
      </c>
      <c r="D39" s="6">
        <v>338</v>
      </c>
      <c r="E39" s="6">
        <v>100</v>
      </c>
      <c r="F39" s="6">
        <v>1.5</v>
      </c>
      <c r="G39" s="6">
        <v>0.5</v>
      </c>
      <c r="H39" s="6">
        <v>21</v>
      </c>
      <c r="I39" s="6">
        <v>94.5</v>
      </c>
    </row>
    <row r="40" spans="2:9" s="2" customFormat="1" ht="13.9" customHeight="1">
      <c r="B40" s="28"/>
      <c r="C40" s="7" t="s">
        <v>15</v>
      </c>
      <c r="D40" s="7"/>
      <c r="E40" s="8">
        <f>SUM(E37:E39)</f>
        <v>360</v>
      </c>
      <c r="F40" s="8">
        <f>SUM(F37:F39)</f>
        <v>11.71</v>
      </c>
      <c r="G40" s="8">
        <f>SUM(G37:G39)</f>
        <v>8.42</v>
      </c>
      <c r="H40" s="8">
        <f>SUM(H37:H39)</f>
        <v>65.91</v>
      </c>
      <c r="I40" s="8">
        <f>SUM(I37:I39)</f>
        <v>386.3</v>
      </c>
    </row>
    <row r="41" spans="2:9" s="3" customFormat="1" ht="13.9" customHeight="1">
      <c r="B41" s="31" t="s">
        <v>37</v>
      </c>
      <c r="C41" s="5" t="s">
        <v>48</v>
      </c>
      <c r="D41" s="5"/>
      <c r="E41" s="5">
        <v>200</v>
      </c>
      <c r="F41" s="5">
        <v>5.2</v>
      </c>
      <c r="G41" s="5">
        <v>6</v>
      </c>
      <c r="H41" s="5">
        <v>18</v>
      </c>
      <c r="I41" s="5">
        <v>146.80000000000001</v>
      </c>
    </row>
    <row r="42" spans="2:9" s="3" customFormat="1" ht="13.9" customHeight="1">
      <c r="B42" s="32"/>
      <c r="C42" s="6" t="s">
        <v>49</v>
      </c>
      <c r="D42" s="6">
        <v>338</v>
      </c>
      <c r="E42" s="6">
        <v>100</v>
      </c>
      <c r="F42" s="6">
        <v>0.4</v>
      </c>
      <c r="G42" s="6">
        <v>0.4</v>
      </c>
      <c r="H42" s="6">
        <v>9.8000000000000007</v>
      </c>
      <c r="I42" s="6">
        <v>44.4</v>
      </c>
    </row>
    <row r="43" spans="2:9" s="3" customFormat="1" ht="13.9" customHeight="1">
      <c r="B43" s="32"/>
      <c r="C43" s="5" t="s">
        <v>50</v>
      </c>
      <c r="D43" s="5">
        <v>428</v>
      </c>
      <c r="E43" s="5">
        <v>60</v>
      </c>
      <c r="F43" s="5">
        <v>5.01</v>
      </c>
      <c r="G43" s="5">
        <v>1.92</v>
      </c>
      <c r="H43" s="5">
        <v>26.91</v>
      </c>
      <c r="I43" s="5">
        <v>145</v>
      </c>
    </row>
    <row r="44" spans="2:9" s="2" customFormat="1" ht="13.9" customHeight="1" thickBot="1">
      <c r="B44" s="28"/>
      <c r="C44" s="7" t="s">
        <v>15</v>
      </c>
      <c r="D44" s="7"/>
      <c r="E44" s="8">
        <f>SUM(E41:E43)</f>
        <v>360</v>
      </c>
      <c r="F44" s="8">
        <f>SUM(F41:F43)</f>
        <v>10.61</v>
      </c>
      <c r="G44" s="8">
        <f>SUM(G41:G43)</f>
        <v>8.32</v>
      </c>
      <c r="H44" s="8">
        <f>SUM(H41:H43)</f>
        <v>54.71</v>
      </c>
      <c r="I44" s="8">
        <f>SUM(I41:I43)</f>
        <v>336.20000000000005</v>
      </c>
    </row>
    <row r="45" spans="2:9">
      <c r="B45" s="9"/>
      <c r="C45" s="10"/>
      <c r="D45" s="9"/>
      <c r="E45" s="10"/>
      <c r="F45" s="10"/>
      <c r="G45" s="10"/>
      <c r="H45" s="10"/>
      <c r="I45" s="10"/>
    </row>
    <row r="46" spans="2:9">
      <c r="B46" s="9"/>
      <c r="C46" s="11"/>
      <c r="D46" s="12"/>
      <c r="E46" s="10"/>
      <c r="F46" s="10"/>
      <c r="G46" s="10"/>
      <c r="H46" s="10"/>
      <c r="I46" s="10"/>
    </row>
    <row r="47" spans="2:9">
      <c r="B47" s="9"/>
      <c r="C47" s="10"/>
      <c r="D47" s="9"/>
      <c r="E47" s="10"/>
      <c r="F47" s="10"/>
      <c r="G47" s="10"/>
      <c r="H47" s="10"/>
      <c r="I47" s="10"/>
    </row>
  </sheetData>
  <mergeCells count="18">
    <mergeCell ref="E3:E4"/>
    <mergeCell ref="F3:F4"/>
    <mergeCell ref="G3:G4"/>
    <mergeCell ref="H3:H4"/>
    <mergeCell ref="I3:I4"/>
    <mergeCell ref="B41:B44"/>
    <mergeCell ref="C3:C4"/>
    <mergeCell ref="D3:D4"/>
    <mergeCell ref="B21:B24"/>
    <mergeCell ref="B25:B28"/>
    <mergeCell ref="B29:B32"/>
    <mergeCell ref="B33:B36"/>
    <mergeCell ref="B37:B40"/>
    <mergeCell ref="B3:B4"/>
    <mergeCell ref="B5:B8"/>
    <mergeCell ref="B9:B12"/>
    <mergeCell ref="B13:B16"/>
    <mergeCell ref="B17:B20"/>
  </mergeCells>
  <pageMargins left="0.7" right="0.7" top="0.75" bottom="0.75" header="0.3" footer="0.3"/>
  <pageSetup paperSize="9"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 обеды</vt:lpstr>
      <vt:lpstr>Завтраки</vt:lpstr>
      <vt:lpstr>Полдник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2015-06-05T18:19:00Z</dcterms:created>
  <dcterms:modified xsi:type="dcterms:W3CDTF">2023-01-30T05:44:03Z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3484C00A1C454A8C8910FF8B08F1ECC8</vt:lpwstr>
  </property>
  <property fmtid="{D5CDD505-2E9C-101B-9397-08002B2CF9AE}" pid="3" name="KSOProductBuildVer">
    <vt:lpwstr>1049-11.2.0.11440</vt:lpwstr>
  </property>
</Properties>
</file>